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895" activeTab="3"/>
  </bookViews>
  <sheets>
    <sheet name="贾汪区" sheetId="1" r:id="rId1"/>
    <sheet name="新沂" sheetId="5" r:id="rId2"/>
    <sheet name="邳州" sheetId="2" r:id="rId3"/>
    <sheet name="睢宁" sheetId="6" r:id="rId4"/>
    <sheet name="沛县" sheetId="4" r:id="rId5"/>
    <sheet name="市直" sheetId="7" r:id="rId6"/>
    <sheet name="鼓楼" sheetId="8" r:id="rId7"/>
    <sheet name="云龙" sheetId="9" r:id="rId8"/>
    <sheet name="泉山" sheetId="10" r:id="rId9"/>
    <sheet name="丰县" sheetId="3" r:id="rId10"/>
    <sheet name="经开区" sheetId="11" r:id="rId11"/>
  </sheets>
  <calcPr calcId="144525"/>
</workbook>
</file>

<file path=xl/sharedStrings.xml><?xml version="1.0" encoding="utf-8"?>
<sst xmlns="http://schemas.openxmlformats.org/spreadsheetml/2006/main" count="1358" uniqueCount="356">
  <si>
    <t>岗位代码</t>
  </si>
  <si>
    <t>岗位名称</t>
  </si>
  <si>
    <t>专业要求</t>
  </si>
  <si>
    <t>学历要求</t>
  </si>
  <si>
    <t>招聘人数</t>
  </si>
  <si>
    <t>开考比例</t>
  </si>
  <si>
    <t>报名人数</t>
  </si>
  <si>
    <t>审核通过人数</t>
  </si>
  <si>
    <t>缴费人数</t>
  </si>
  <si>
    <t>幼儿园1</t>
  </si>
  <si>
    <t>不限</t>
  </si>
  <si>
    <t>全日制普通高校专科学历或全日制普通高校本科及以上学历</t>
  </si>
  <si>
    <t>幼儿园2</t>
  </si>
  <si>
    <t>小学语文1</t>
  </si>
  <si>
    <t>全日制普通高校本科及以上学历</t>
  </si>
  <si>
    <t>小学语文2</t>
  </si>
  <si>
    <t>小学数学1</t>
  </si>
  <si>
    <t>小学数学2</t>
  </si>
  <si>
    <t>小学英语1</t>
  </si>
  <si>
    <t>小学英语2</t>
  </si>
  <si>
    <t>初中语文1</t>
  </si>
  <si>
    <t>初中语文2</t>
  </si>
  <si>
    <t>初中数学1</t>
  </si>
  <si>
    <t>初中数学2</t>
  </si>
  <si>
    <t>初中英语1</t>
  </si>
  <si>
    <t>初中英语2</t>
  </si>
  <si>
    <t>初中物理</t>
  </si>
  <si>
    <t>初中化学</t>
  </si>
  <si>
    <t>初中生物</t>
  </si>
  <si>
    <t>初中政治1</t>
  </si>
  <si>
    <t>初中政治2</t>
  </si>
  <si>
    <t>初中历史1</t>
  </si>
  <si>
    <t>初中历史2</t>
  </si>
  <si>
    <t>初中地理</t>
  </si>
  <si>
    <t>高中语文</t>
  </si>
  <si>
    <t>高中数学</t>
  </si>
  <si>
    <t>高中英语</t>
  </si>
  <si>
    <t>高中物理</t>
  </si>
  <si>
    <t>高中生物</t>
  </si>
  <si>
    <t>高中历史</t>
  </si>
  <si>
    <t>高中地理</t>
  </si>
  <si>
    <t>中职语文</t>
  </si>
  <si>
    <t>中职数学</t>
  </si>
  <si>
    <t>中职英语</t>
  </si>
  <si>
    <t>计算机（软件）类、计算机（网络管理）类</t>
  </si>
  <si>
    <t>计算机软件与理论，计算机软件，软件工程，计算机应用软件，信息与计算科学，信息管理与信息系统，数字媒体技术，信息技术应用与管理，网络工程，物联网工程，信息安全，计算机科学与技术</t>
  </si>
  <si>
    <t>汽车专业</t>
  </si>
  <si>
    <t>车辆工程、汽车服务工程、汽车维修工程教育</t>
  </si>
  <si>
    <t>机械专业</t>
  </si>
  <si>
    <t>机械设计制造及自动化，机械制造及自动化，机械工程及自动化，机械工程及其自动化，制造自动化与测控技术，制造工程，机械工程，机械工艺技术，自动化（数控技术），机械制造工艺教育，机械维修及检测技术教育</t>
  </si>
  <si>
    <t>机电专业</t>
  </si>
  <si>
    <t>电气工程及其自动化，电气工程与自动化，自动化，电气自动化，电气工程与智能控制，电气工程，机电技术教育，电气技术教育</t>
  </si>
  <si>
    <t>合计</t>
  </si>
  <si>
    <t>——</t>
  </si>
  <si>
    <t>报录比</t>
  </si>
  <si>
    <t>招考人数</t>
  </si>
  <si>
    <t>报考人数</t>
  </si>
  <si>
    <t>已缴费人数</t>
  </si>
  <si>
    <t>幼儿园教师1</t>
  </si>
  <si>
    <t>幼儿园教师2</t>
  </si>
  <si>
    <t>幼儿园教师3</t>
  </si>
  <si>
    <t>幼儿园教师4</t>
  </si>
  <si>
    <t>小学语文教师1</t>
  </si>
  <si>
    <t>小学语文教师2</t>
  </si>
  <si>
    <t>小学语文教师3</t>
  </si>
  <si>
    <t>小学数学教师1</t>
  </si>
  <si>
    <t>小学数学教师2</t>
  </si>
  <si>
    <t>小学数学教师3</t>
  </si>
  <si>
    <t>小学英语教师1</t>
  </si>
  <si>
    <t>小学英语教师2</t>
  </si>
  <si>
    <t>小学音乐教师1</t>
  </si>
  <si>
    <t>小学音乐教师2</t>
  </si>
  <si>
    <t>小学体育教师1</t>
  </si>
  <si>
    <t>小学体育教师2</t>
  </si>
  <si>
    <t>小学美术教师1</t>
  </si>
  <si>
    <t>小学美术教师2</t>
  </si>
  <si>
    <t>小学信息技术教师1</t>
  </si>
  <si>
    <t>小学信息技术教师2</t>
  </si>
  <si>
    <t>特殊教育教师</t>
  </si>
  <si>
    <t>初中语文教师1</t>
  </si>
  <si>
    <t>初中语文教师2</t>
  </si>
  <si>
    <t>初中语文教师3</t>
  </si>
  <si>
    <t>初中语文教师4</t>
  </si>
  <si>
    <t>初中数学教师1</t>
  </si>
  <si>
    <t>初中数学教师2</t>
  </si>
  <si>
    <t>初中数学教师3</t>
  </si>
  <si>
    <t>初中数学教师4</t>
  </si>
  <si>
    <t>初中英语教师1</t>
  </si>
  <si>
    <t>初中英语教师2</t>
  </si>
  <si>
    <t>初中英语教师3</t>
  </si>
  <si>
    <t>初中英语教师4</t>
  </si>
  <si>
    <t>初中英语教师5</t>
  </si>
  <si>
    <t>初中物理教师1</t>
  </si>
  <si>
    <t>初中物理教师2</t>
  </si>
  <si>
    <t>初中物理教师3</t>
  </si>
  <si>
    <t>初中物理教师4</t>
  </si>
  <si>
    <t>初中化学教师1</t>
  </si>
  <si>
    <t>初中化学教师2</t>
  </si>
  <si>
    <t>初中化学教师3</t>
  </si>
  <si>
    <t>初中生物教师1</t>
  </si>
  <si>
    <t>初中生物教师2</t>
  </si>
  <si>
    <t>初中生物教师3</t>
  </si>
  <si>
    <t>初中政治教师1</t>
  </si>
  <si>
    <t>初中政治教师2</t>
  </si>
  <si>
    <t>初中历史教师1</t>
  </si>
  <si>
    <t>初中历史教师2</t>
  </si>
  <si>
    <t>初中历史教师3</t>
  </si>
  <si>
    <t>初中地理教师1</t>
  </si>
  <si>
    <t>初中地理教师2</t>
  </si>
  <si>
    <t>初中地理教师3</t>
  </si>
  <si>
    <t>初中音乐教师1</t>
  </si>
  <si>
    <t>初中音乐教师2</t>
  </si>
  <si>
    <t>初中音乐教师3</t>
  </si>
  <si>
    <t>初中体育教师1</t>
  </si>
  <si>
    <t>初中体育教师2</t>
  </si>
  <si>
    <t>初中体育教师3</t>
  </si>
  <si>
    <t>初中体育教师4</t>
  </si>
  <si>
    <t>初中美术教师1</t>
  </si>
  <si>
    <t>初中美术教师2</t>
  </si>
  <si>
    <t>初中美术教师3</t>
  </si>
  <si>
    <t>初中信息技术教师1</t>
  </si>
  <si>
    <t>初中信息技术教师2</t>
  </si>
  <si>
    <t>初中信息技术教师3</t>
  </si>
  <si>
    <t>初中信息技术教师4</t>
  </si>
  <si>
    <t>高中语文教师1</t>
  </si>
  <si>
    <t>高中语文教师2</t>
  </si>
  <si>
    <t>高中语文教师3</t>
  </si>
  <si>
    <t>高中语文教师4</t>
  </si>
  <si>
    <t>高中数学教师1</t>
  </si>
  <si>
    <t>高中数学教师2</t>
  </si>
  <si>
    <t>高中数学教师3</t>
  </si>
  <si>
    <t>高中数学教师4</t>
  </si>
  <si>
    <t>高中英语教师1</t>
  </si>
  <si>
    <t>高中英语教师2</t>
  </si>
  <si>
    <t>高中英语教师3</t>
  </si>
  <si>
    <t>高中物理教师1</t>
  </si>
  <si>
    <t>高中物理教师2</t>
  </si>
  <si>
    <t>高中化学教师1</t>
  </si>
  <si>
    <t>高中化学教师2</t>
  </si>
  <si>
    <t>高中生物教师1</t>
  </si>
  <si>
    <t>高中生物教师2</t>
  </si>
  <si>
    <t>高中政治教师1</t>
  </si>
  <si>
    <t>高中政治教师2</t>
  </si>
  <si>
    <t>高中政治教师3</t>
  </si>
  <si>
    <t>高中历史教师1</t>
  </si>
  <si>
    <t>高中历史教师2</t>
  </si>
  <si>
    <t>高中地理教师1</t>
  </si>
  <si>
    <t>高中地理教师2</t>
  </si>
  <si>
    <t>高中地理教师3</t>
  </si>
  <si>
    <t>高中音乐教师</t>
  </si>
  <si>
    <t>高中体育教师</t>
  </si>
  <si>
    <t>高中美术教师</t>
  </si>
  <si>
    <t>高中信息技术教师</t>
  </si>
  <si>
    <t>中职语文教师</t>
  </si>
  <si>
    <t>中职数学教师</t>
  </si>
  <si>
    <t>中职英语教师</t>
  </si>
  <si>
    <t>其他要求</t>
  </si>
  <si>
    <t>幼儿园教师资格证</t>
  </si>
  <si>
    <t>全日制专科及以上</t>
  </si>
  <si>
    <t>幼儿园教师5</t>
  </si>
  <si>
    <t>幼儿园教师6</t>
  </si>
  <si>
    <t>2020年毕业的邳州籍免费幼儿师范男生；幼儿园教师资格证</t>
  </si>
  <si>
    <t>相应教师资格证</t>
  </si>
  <si>
    <t>应届毕业生；相应教师资格证；取得相应学位</t>
  </si>
  <si>
    <t>全日制本科及以上</t>
  </si>
  <si>
    <t>小学语文教师4</t>
  </si>
  <si>
    <t>小学语文教师5</t>
  </si>
  <si>
    <t>小学语文教师6</t>
  </si>
  <si>
    <t>小学语文教师7</t>
  </si>
  <si>
    <t>2020年毕业的邳州籍乡村定向师范生；相应教师资格证；取得相应学位</t>
  </si>
  <si>
    <t>小学数学教师4</t>
  </si>
  <si>
    <t>小学数学教师5</t>
  </si>
  <si>
    <t>小学数学教师6</t>
  </si>
  <si>
    <t>应届毕业生;相应教师资格证;取得相应学位</t>
  </si>
  <si>
    <t>小学数学教师7</t>
  </si>
  <si>
    <t>小学数学教师8</t>
  </si>
  <si>
    <t>小学数学教师9</t>
  </si>
  <si>
    <t>小学数学教师10</t>
  </si>
  <si>
    <t>小学英语教师3</t>
  </si>
  <si>
    <t>小学英语教师4</t>
  </si>
  <si>
    <t>小学英语教师5</t>
  </si>
  <si>
    <t>小学英语教师6</t>
  </si>
  <si>
    <t>小学英语教师7</t>
  </si>
  <si>
    <t>小学英语教师8</t>
  </si>
  <si>
    <t>小学英语教师9</t>
  </si>
  <si>
    <t>小学英语教师10</t>
  </si>
  <si>
    <t>小学英语教师11</t>
  </si>
  <si>
    <t>小学英语教师12</t>
  </si>
  <si>
    <t>小学英语教师13</t>
  </si>
  <si>
    <t>小学英语教师14</t>
  </si>
  <si>
    <t>相应教师资格证；取得相应学位</t>
  </si>
  <si>
    <t>小学科学教师1</t>
  </si>
  <si>
    <t>应届毕业生；相应教师资格证（任教学科限科学、物理、化学、生物、地理）；取得相应学位</t>
  </si>
  <si>
    <t>小学科学教师2</t>
  </si>
  <si>
    <t>相应教师资格证（任教学科限科学、物理、化学、生物、地理）</t>
  </si>
  <si>
    <t>小学科学教师3</t>
  </si>
  <si>
    <t>小学科学教师4</t>
  </si>
  <si>
    <t>小学及以上教师资格证</t>
  </si>
  <si>
    <t>特殊教育、儿童康复、人群康复、听力语言康复技术、音乐康复技术、运动康复、运动康复与健康、特殊教育学、言语听觉科学、手语翻译、社区康复、康复治疗学、康复治疗技术、康复工程技术</t>
  </si>
  <si>
    <t>初中语文教师5</t>
  </si>
  <si>
    <t>初中语文教师6</t>
  </si>
  <si>
    <t>初中语文教师7</t>
  </si>
  <si>
    <t>初中语文教师8</t>
  </si>
  <si>
    <t>初中语文教师9</t>
  </si>
  <si>
    <t>初中语文教师10</t>
  </si>
  <si>
    <t>初中数学教师5</t>
  </si>
  <si>
    <t>初中数学教师6</t>
  </si>
  <si>
    <t>初中数学教师7</t>
  </si>
  <si>
    <t>初中数学教师8</t>
  </si>
  <si>
    <t>初中数学教师9</t>
  </si>
  <si>
    <t>初中数学教师10</t>
  </si>
  <si>
    <t>初中英语教师6</t>
  </si>
  <si>
    <t>初中英语教师7</t>
  </si>
  <si>
    <t>初中英语教师8</t>
  </si>
  <si>
    <t>初中英语教师9</t>
  </si>
  <si>
    <t>初中物理教师5</t>
  </si>
  <si>
    <t>初中物理教师6</t>
  </si>
  <si>
    <t>初中化学教师4</t>
  </si>
  <si>
    <t>初中化学教师5</t>
  </si>
  <si>
    <t>初中政治教师3</t>
  </si>
  <si>
    <t>初中政治教师4</t>
  </si>
  <si>
    <t>初中历史教师4</t>
  </si>
  <si>
    <t>初中音乐教师</t>
  </si>
  <si>
    <t>初中美术教师</t>
  </si>
  <si>
    <t>初中信息技术教师</t>
  </si>
  <si>
    <t>初中心理健康教师1</t>
  </si>
  <si>
    <t>初中心理健康教师2</t>
  </si>
  <si>
    <t>高中语文教师5</t>
  </si>
  <si>
    <t>高中数学教师5</t>
  </si>
  <si>
    <t>高中数学教师6</t>
  </si>
  <si>
    <t>高中物理教师3</t>
  </si>
  <si>
    <t>高中生物教师3</t>
  </si>
  <si>
    <t>高中历史教师3</t>
  </si>
  <si>
    <t>高中信息技术</t>
  </si>
  <si>
    <t>中专语文教师</t>
  </si>
  <si>
    <t>中专数学教师1</t>
  </si>
  <si>
    <t>中专数学教师2</t>
  </si>
  <si>
    <t>中专英语教师1</t>
  </si>
  <si>
    <t>中专英语教师2</t>
  </si>
  <si>
    <t>中专政治教师</t>
  </si>
  <si>
    <t>中专音乐教师</t>
  </si>
  <si>
    <t>中专体育教师</t>
  </si>
  <si>
    <t>中专美术老师</t>
  </si>
  <si>
    <t>中专心理健康教师</t>
  </si>
  <si>
    <t>幼儿园教师</t>
  </si>
  <si>
    <t>小学音乐教师3</t>
  </si>
  <si>
    <t>小学体育教师3</t>
  </si>
  <si>
    <t>初中语文教师</t>
  </si>
  <si>
    <t>初中数学教师</t>
  </si>
  <si>
    <t>初中英语教师</t>
  </si>
  <si>
    <t>初中化学教师</t>
  </si>
  <si>
    <t>初中生物教师</t>
  </si>
  <si>
    <t>初中地理教师</t>
  </si>
  <si>
    <t>初中体育教师</t>
  </si>
  <si>
    <t>初中信息技术 教师</t>
  </si>
  <si>
    <t>高中语文教师</t>
  </si>
  <si>
    <t>高中英语教师</t>
  </si>
  <si>
    <t>高中物理教师</t>
  </si>
  <si>
    <t>高中化学教师</t>
  </si>
  <si>
    <t>高中生物教师</t>
  </si>
  <si>
    <t>高中历史教师</t>
  </si>
  <si>
    <t>小学语文教师</t>
  </si>
  <si>
    <t>小学数学教师</t>
  </si>
  <si>
    <t>小学英语教师</t>
  </si>
  <si>
    <t>小学音乐教师</t>
  </si>
  <si>
    <t>小学体育教师</t>
  </si>
  <si>
    <t>小学美术教师</t>
  </si>
  <si>
    <t>小学信息技术教师</t>
  </si>
  <si>
    <t>小学科学教师</t>
  </si>
  <si>
    <t>初中物理教师</t>
  </si>
  <si>
    <t>初中政治教师</t>
  </si>
  <si>
    <t>初中历史教师</t>
  </si>
  <si>
    <t>高中数学教师</t>
  </si>
  <si>
    <t>高中政治教师</t>
  </si>
  <si>
    <t>高中地理教师</t>
  </si>
  <si>
    <t>高中心理健康教师</t>
  </si>
  <si>
    <t>击剑教练员</t>
  </si>
  <si>
    <t>初中心理健康教师</t>
  </si>
  <si>
    <t>小学语文教师8</t>
  </si>
  <si>
    <t>特殊教育学校教师</t>
  </si>
  <si>
    <t>中学英语教师</t>
  </si>
  <si>
    <t>小学语文教师9</t>
  </si>
  <si>
    <t>小学语文教师10</t>
  </si>
  <si>
    <t>小学语文教师11</t>
  </si>
  <si>
    <t>小学语文教师12</t>
  </si>
  <si>
    <t>小学语文教师13</t>
  </si>
  <si>
    <t>小学体育教师4</t>
  </si>
  <si>
    <t>初中信息教师</t>
  </si>
  <si>
    <t>岗位要求</t>
  </si>
  <si>
    <t>招考单位</t>
  </si>
  <si>
    <t>待审核人数</t>
  </si>
  <si>
    <t>幼儿教师</t>
  </si>
  <si>
    <t>年龄在18周岁及以上35周岁及以下（1984.8.1-2002.7.31之间出生）；全日制大专及以上学历；幼儿园教师资格证；不限</t>
  </si>
  <si>
    <t>46-丰县宋楼镇富士路幼儿园2人、丰县孙楼街道办事处中心幼儿园2人、丰县大沙河镇中心幼儿园1人、丰县大沙河镇李寨中心幼儿园2人、丰县梁寨镇中心幼儿园1人</t>
  </si>
  <si>
    <t>年龄在18周岁及以上35周岁及以下（1984.8.1-2002.7.31之间出生）；全日制大专及以上学历；幼儿园教师资格证；应届毕业生</t>
  </si>
  <si>
    <t>47-丰县范楼镇金陵中心幼儿园1人、丰县华山镇中心幼儿园2人、丰县华山镇套楼中心幼儿园1人、丰县师寨镇中心幼儿园1人、丰县欢口镇中心幼儿园1人、丰县顺河镇中心幼儿园1人</t>
  </si>
  <si>
    <t>48-丰县首羡镇中心幼儿园1人、丰县常店镇中心幼儿园1人、丰县常店镇马楼中心幼儿园1人、丰县王沟镇中心幼儿园2人、丰县王沟镇王沟中心幼儿园1人、丰县赵庄镇中心幼儿园1人</t>
  </si>
  <si>
    <t>年龄在18周岁及以上35周岁及以下（1984.8.1-2002.7.31之间出生）；全日制大专及以上学历；幼儿园教师资格证；2020年毕业的丰县籍免费幼儿男师范生</t>
  </si>
  <si>
    <t>49-大沙河镇中心幼儿园1人、范楼镇金陵中心幼儿园1人、华山镇套楼中心幼儿园1人、师寨镇中心幼儿园1人、师寨镇史小桥中心幼儿园1人、欢口镇中心幼儿园1人、常店镇马楼中心幼儿园1人、赵庄镇中心幼儿园1人</t>
  </si>
  <si>
    <t>年龄在18周岁及以上35周岁及以下（1984.8.1-2002.7.31之间出生）；全日制大专及以上学历；相应教师资格证；应届毕业生</t>
  </si>
  <si>
    <t>22-丰县实验小学2人、丰县人民路小学3人、丰县东关小学1人、丰县凤城街道办事处中阳路小学1人、丰县首羡镇中心小学2人、丰县首羡镇渠阁小学1人</t>
  </si>
  <si>
    <t>23-丰县实验小学2人、丰县人民路小学3人、丰县东关小学1人、丰县凤城街道办事处中阳路小学1人、丰县首羡镇和集小学1人、丰县首羡镇王大庄小学1人、丰县首羡镇张集小学1人</t>
  </si>
  <si>
    <t>24-丰县实验小学2人、丰县人民路小学3人、丰县东关小学2人、丰县凤城街道办事处中阳路小学1人、丰县首羡镇便集小学1人、丰县首羡镇黄楼教学点1人</t>
  </si>
  <si>
    <t>25-丰县实验小学2人、丰县人民路小学3人、丰县东关小学1人、丰县凤城街道办事处中阳路小学1人、丰县欢口镇常庄小学1人、丰县欢口镇创新小学1人、丰县欢口镇苇子园小学1人</t>
  </si>
  <si>
    <t>26-丰县实验小学1人、丰县人民路小学2人、丰县东关小学1人、丰县凤城街道办事处中阳路小学1人、丰县欢口镇和事楼小学1人、丰县欢口镇后大营小学1人、丰县欢口镇陈大庄小学1人、丰县欢口镇沙庄小学1人</t>
  </si>
  <si>
    <t>27-丰县实验小学1人、丰县人民路小学2人、丰县东关小学2人、丰县凤城街道办事处中阳路小学2人、丰县欢口镇中心小学2人、丰县欢口镇史庄小学1人</t>
  </si>
  <si>
    <t>年龄在18周岁及以上35周岁及以下（1984.8.1-2002.7.31之间出生）；全日制大专及以上学历；相应教师资格证；不限</t>
  </si>
  <si>
    <t>28-丰县实验小学1人、丰县人民路小学2人、丰县东关小学1人、丰县凤城街道办事处中阳路小学1人、丰县宋楼镇孙楼小学2人、丰县宋楼镇田楼小学2人</t>
  </si>
  <si>
    <t>29-丰县实验小学1人、丰县人民路小学2人、丰县凤城街道办事处中阳路小学1人、丰县宋楼镇刘王楼小学2个、丰县宋楼镇许口小学1人、丰县宋楼镇菅庄小学1人、丰县宋楼镇魏庄小学1人</t>
  </si>
  <si>
    <t>30-丰县实验小学1人、丰县人民路小学2人、丰县东关小学1人、丰县凤城街道办事处中阳路小学1人、丰县梁寨镇中心小学5人</t>
  </si>
  <si>
    <t>31-丰县实验小学1人、丰县人民路小学1人、丰县东关小学1人、丰县凤城街道办事处中阳路小学1人、丰县梁寨镇中心小学3人、丰县范楼镇韩庄小学2人、丰县范楼镇虺城小学1人</t>
  </si>
  <si>
    <t>32-丰县实验小学1人、丰县人民路小学3人、丰县东关小学1人、丰县凤城街道办事处中阳路小学2人、丰县华山镇中心小学2人、丰县华山镇蒋楼小学1人</t>
  </si>
  <si>
    <t>33-丰县实验小学1人、丰县人民路小学2人、丰县东关小学1人、丰县凤城街道办事处中阳路小学2人、丰县孙楼街道办事处中心小学2人、丰县师寨镇中心小学2人</t>
  </si>
  <si>
    <t>34-实验小学1人、人民路小学2人、东关小学1人、凤城街道办事处事处中阳路小学2人、华山镇子侠小学1人、华山镇苇子坑小学1人、大沙河镇李寨中心小学1人、大沙河镇姚庄小学1人</t>
  </si>
  <si>
    <t>年龄在18周岁及以上35周岁及以下（1984.8.1-2002.7.31之间出生）；全日制本科及以上学历；取得相应学位；相应教师资格证；2020年毕业的丰县籍乡村定向师范生</t>
  </si>
  <si>
    <t>50-丰县华山镇中心小学1人、丰县宋楼镇中心小学1人、丰县师寨镇中心小学1人</t>
  </si>
  <si>
    <t>35-丰县实验小学2人、丰县人民路小学2人、丰县东关小学1人、丰县凤城街道办事处中阳路小学1人、丰县梁寨镇中心小学2人</t>
  </si>
  <si>
    <t>36-丰县实验小学2人、丰县人民路小学2人、丰县东关小学1人、丰县凤城街道办事处中阳路小学1人、丰县孙楼街道办事处中心小学1人、丰县首羡镇张集小学1人</t>
  </si>
  <si>
    <t>37-丰县实验小学1人、丰县人民路小学2人、丰县东关小学1人、丰县凤城街道办事处中阳路小学1人、丰县宋楼镇孙楼小学1人、丰县宋楼镇田楼小学1人、丰县宋楼镇菅庄小学1人</t>
  </si>
  <si>
    <t>38-丰县实验小学1人、丰县人民路小学3人、丰县东关小学1人、丰县欢口镇常庄小学2人、丰县欢口镇创新小学1人</t>
  </si>
  <si>
    <t>年龄在18周岁及以上35周岁及以下（1984.8.1-2002.7.31之间出生）；全日制本科及以上学历；相应教师资格证、取得相应学位；2020年毕业的丰县籍乡村定向师范生</t>
  </si>
  <si>
    <t>51-丰县宋楼镇中心小学1人、丰县宋楼镇杨楼小学1人、丰县欢口镇中心小学2人、丰县梁寨镇中心小学2人、丰县华山镇中心小学2人、丰县大沙河镇李寨中心小学1人、丰县师寨镇中心小学1人、</t>
  </si>
  <si>
    <t>39-丰县实验小学1人、丰县人民路小学1人、丰县东关小学1人、丰县常店镇中心小学1人、丰县常店镇褚庄小学1人、丰县大沙河镇李寨中心小学2人、丰县大沙河镇二坝小学1人、丰县大沙河镇姚庄小学1人</t>
  </si>
  <si>
    <t>40-人民路小学1人、东关小学1人、凤城街道办事处刘李三小学1人、宋楼镇许口小学1人、宋楼镇中心小学1人、孙楼街道办事处中心小学2人、华山镇中心小学1人、华山镇付庙小学1人</t>
  </si>
  <si>
    <t>41-丰县人民路小学2人、丰县凤城街道办事处中阳路小学1人、丰县师寨镇中心小学2人、丰县梁寨镇中心小学1人、丰县欢口镇陈大庄小学1人、丰县欢口镇和事楼小学1人、丰县首羡镇茌李庄教学点1人</t>
  </si>
  <si>
    <t>52-丰县梁寨镇中心小学1人、丰县常店镇中心小学1人</t>
  </si>
  <si>
    <t>42-丰县实验小学1人、丰县人民路小学2人、丰县凤城街道办事处中阳路小学1人、丰县宋楼镇孙楼小学1人</t>
  </si>
  <si>
    <t>53-丰县常店镇中心小学1人</t>
  </si>
  <si>
    <t>43-丰县实验小学1人、丰县人民路小学2人、丰县凤城街道办事处中阳路小学1人、丰县首羡镇便集小学1人</t>
  </si>
  <si>
    <t>54-丰县师寨镇中心小学1人</t>
  </si>
  <si>
    <t>44-丰县实验小学1人、丰县人民路小学2人、丰县凤城街道办事处中阳路小学1人</t>
  </si>
  <si>
    <t>55-丰县宋楼镇中心小学1人、丰县常店镇中心小学1人</t>
  </si>
  <si>
    <t>45-丰县实验小学1人、丰县凤城街道办事处中阳路小学1人、丰县孙楼街道办事处中心小学1人、丰县首羡镇和集小学1人、丰县宋楼镇许口小学1人</t>
  </si>
  <si>
    <t>年龄在18周岁及以上35周岁及以下（1984.8.1-2002.7.31之间出生）；全日制本科及以上学历；相应教师资格证；取得相应学位；应届毕业生</t>
  </si>
  <si>
    <t>9-丰县初级中学6人、丰县实验中学2人、丰县欢口镇初级中学1人、丰县顺河镇初级中学1人、丰县首羡镇和集初级中学1人</t>
  </si>
  <si>
    <t>10-丰县初级中学4人、丰县实验中学2人、丰县欢口镇初级中学2人、丰县顺河镇初级中学1人、丰县欢口镇育英初级中学1人、丰县师寨镇初级中学1人</t>
  </si>
  <si>
    <t>11-丰县初级中学2人、丰县实验中学2人、丰县顺河镇初级中学1人、丰县首羡镇初级中学1人</t>
  </si>
  <si>
    <t>12-丰县初级中学2人、丰县宋楼镇初级中学1人、丰县顺河镇初级中学1人、丰县欢口镇育英初级中学1人</t>
  </si>
  <si>
    <t>13-丰县欢口镇育英初级中学1人、丰县师寨镇初级中学1人</t>
  </si>
  <si>
    <t>14丰县初级中学2人</t>
  </si>
  <si>
    <t>15-丰县初级中学2人、丰县实验中学1人</t>
  </si>
  <si>
    <t>16-丰县初级中学2人、丰县实验中学1人、丰县欢口镇初级中学1人、丰县欢口镇育英初级中学1人、丰县范楼镇金陵初级中学1人、丰县首羡镇初级中学1人</t>
  </si>
  <si>
    <t>17-丰县初级中学2人、丰县宋楼镇初级中学3人、丰县首羡镇初级中学1人、丰县范楼镇金陵初级中学1人</t>
  </si>
  <si>
    <t>18-丰县实验中学1人、丰县首羡镇和集初级中学1人</t>
  </si>
  <si>
    <t>19-丰县初级中学2人、丰县范楼镇金陵初级中学1人</t>
  </si>
  <si>
    <t>20-丰县实验中学1人</t>
  </si>
  <si>
    <t>21-丰县初级中学1人</t>
  </si>
  <si>
    <t>1-丰县中学2人、欢口中学2人、江苏省丰县中等专业学校2人</t>
  </si>
  <si>
    <t>2-丰县中学2人、江苏省丰县中等专业学校2人</t>
  </si>
  <si>
    <t>3-丰县中学2人、江苏省丰县中等专业学校2人</t>
  </si>
  <si>
    <t>8-江苏省丰县中等专业学校1人</t>
  </si>
  <si>
    <t>6-欢口中学1人</t>
  </si>
  <si>
    <t>5-欢口中学2人</t>
  </si>
  <si>
    <t>4-江苏省丰县中等专业学校2人</t>
  </si>
  <si>
    <t>7-江苏省丰县中等专业学校3人</t>
  </si>
  <si>
    <t>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</si>
</sst>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7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3" borderId="7" applyNumberFormat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3" fillId="4" borderId="5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0" fontId="0" fillId="0" borderId="0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5"/>
  <sheetViews>
    <sheetView topLeftCell="A36" workbookViewId="0">
      <selection activeCell="I36" sqref="I36"/>
    </sheetView>
  </sheetViews>
  <sheetFormatPr defaultColWidth="9" defaultRowHeight="13.5"/>
  <cols>
    <col min="1" max="1" width="28.75" customWidth="1"/>
    <col min="2" max="2" width="19.625" customWidth="1"/>
    <col min="3" max="3" width="32.625" customWidth="1"/>
    <col min="4" max="4" width="26.5" customWidth="1"/>
  </cols>
  <sheetData>
    <row r="1" ht="33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ht="33" customHeight="1" spans="1:9">
      <c r="A2" s="2">
        <v>12101001</v>
      </c>
      <c r="B2" s="2" t="s">
        <v>9</v>
      </c>
      <c r="C2" s="2" t="s">
        <v>10</v>
      </c>
      <c r="D2" s="2" t="s">
        <v>11</v>
      </c>
      <c r="E2" s="2">
        <v>1</v>
      </c>
      <c r="F2" s="7">
        <v>0.0423611111111111</v>
      </c>
      <c r="G2" s="2">
        <v>1</v>
      </c>
      <c r="H2" s="2">
        <v>0</v>
      </c>
      <c r="I2" s="2">
        <v>0</v>
      </c>
    </row>
    <row r="3" ht="33" customHeight="1" spans="1:9">
      <c r="A3" s="2">
        <v>12101002</v>
      </c>
      <c r="B3" s="2" t="s">
        <v>12</v>
      </c>
      <c r="C3" s="2" t="s">
        <v>10</v>
      </c>
      <c r="D3" s="2" t="s">
        <v>11</v>
      </c>
      <c r="E3" s="2">
        <v>7</v>
      </c>
      <c r="F3" s="7">
        <v>0.04375</v>
      </c>
      <c r="G3" s="2">
        <v>74</v>
      </c>
      <c r="H3" s="2">
        <v>23</v>
      </c>
      <c r="I3" s="2">
        <v>4</v>
      </c>
    </row>
    <row r="4" ht="33" customHeight="1" spans="1:9">
      <c r="A4" s="2">
        <v>12202003</v>
      </c>
      <c r="B4" s="2" t="s">
        <v>13</v>
      </c>
      <c r="C4" s="2" t="s">
        <v>10</v>
      </c>
      <c r="D4" s="2" t="s">
        <v>14</v>
      </c>
      <c r="E4" s="2">
        <v>2</v>
      </c>
      <c r="F4" s="7">
        <v>0.04375</v>
      </c>
      <c r="G4" s="2">
        <v>0</v>
      </c>
      <c r="H4" s="2">
        <v>0</v>
      </c>
      <c r="I4" s="2">
        <v>0</v>
      </c>
    </row>
    <row r="5" ht="33" customHeight="1" spans="1:9">
      <c r="A5" s="2">
        <v>12202006</v>
      </c>
      <c r="B5" s="2" t="s">
        <v>15</v>
      </c>
      <c r="C5" s="2" t="s">
        <v>10</v>
      </c>
      <c r="D5" s="2" t="s">
        <v>14</v>
      </c>
      <c r="E5" s="2">
        <v>9</v>
      </c>
      <c r="F5" s="7">
        <v>0.04375</v>
      </c>
      <c r="G5" s="2">
        <v>30</v>
      </c>
      <c r="H5" s="2">
        <v>6</v>
      </c>
      <c r="I5" s="2">
        <v>4</v>
      </c>
    </row>
    <row r="6" ht="33" customHeight="1" spans="1:9">
      <c r="A6" s="2">
        <v>12203004</v>
      </c>
      <c r="B6" s="2" t="s">
        <v>16</v>
      </c>
      <c r="C6" s="2" t="s">
        <v>10</v>
      </c>
      <c r="D6" s="2" t="s">
        <v>14</v>
      </c>
      <c r="E6" s="2">
        <v>10</v>
      </c>
      <c r="F6" s="7">
        <v>0.04375</v>
      </c>
      <c r="G6" s="2">
        <v>6</v>
      </c>
      <c r="H6" s="2">
        <v>4</v>
      </c>
      <c r="I6" s="2">
        <v>0</v>
      </c>
    </row>
    <row r="7" ht="33" customHeight="1" spans="1:9">
      <c r="A7" s="2">
        <v>12203007</v>
      </c>
      <c r="B7" s="2" t="s">
        <v>17</v>
      </c>
      <c r="C7" s="2" t="s">
        <v>10</v>
      </c>
      <c r="D7" s="2" t="s">
        <v>14</v>
      </c>
      <c r="E7" s="2">
        <v>8</v>
      </c>
      <c r="F7" s="7">
        <v>0.04375</v>
      </c>
      <c r="G7" s="2">
        <v>60</v>
      </c>
      <c r="H7" s="2">
        <v>17</v>
      </c>
      <c r="I7" s="2">
        <v>7</v>
      </c>
    </row>
    <row r="8" ht="33" customHeight="1" spans="1:9">
      <c r="A8" s="2">
        <v>12204005</v>
      </c>
      <c r="B8" s="2" t="s">
        <v>18</v>
      </c>
      <c r="C8" s="2" t="s">
        <v>10</v>
      </c>
      <c r="D8" s="2" t="s">
        <v>14</v>
      </c>
      <c r="E8" s="2">
        <v>8</v>
      </c>
      <c r="F8" s="7">
        <v>0.04375</v>
      </c>
      <c r="G8" s="2">
        <v>1</v>
      </c>
      <c r="H8" s="2">
        <v>0</v>
      </c>
      <c r="I8" s="2">
        <v>0</v>
      </c>
    </row>
    <row r="9" ht="33" customHeight="1" spans="1:9">
      <c r="A9" s="2">
        <v>12204008</v>
      </c>
      <c r="B9" s="2" t="s">
        <v>19</v>
      </c>
      <c r="C9" s="2" t="s">
        <v>10</v>
      </c>
      <c r="D9" s="2" t="s">
        <v>14</v>
      </c>
      <c r="E9" s="2">
        <v>4</v>
      </c>
      <c r="F9" s="7">
        <v>0.04375</v>
      </c>
      <c r="G9" s="2">
        <v>13</v>
      </c>
      <c r="H9" s="2">
        <v>9</v>
      </c>
      <c r="I9" s="2">
        <v>1</v>
      </c>
    </row>
    <row r="10" ht="33" customHeight="1" spans="1:9">
      <c r="A10" s="2">
        <v>12302009</v>
      </c>
      <c r="B10" s="2" t="s">
        <v>20</v>
      </c>
      <c r="C10" s="2" t="s">
        <v>10</v>
      </c>
      <c r="D10" s="2" t="s">
        <v>14</v>
      </c>
      <c r="E10" s="2">
        <v>10</v>
      </c>
      <c r="F10" s="7">
        <v>0.04375</v>
      </c>
      <c r="G10" s="2">
        <v>4</v>
      </c>
      <c r="H10" s="2">
        <v>0</v>
      </c>
      <c r="I10" s="2">
        <v>0</v>
      </c>
    </row>
    <row r="11" ht="33" customHeight="1" spans="1:9">
      <c r="A11" s="2">
        <v>12302010</v>
      </c>
      <c r="B11" s="2" t="s">
        <v>21</v>
      </c>
      <c r="C11" s="2" t="s">
        <v>10</v>
      </c>
      <c r="D11" s="2" t="s">
        <v>14</v>
      </c>
      <c r="E11" s="2">
        <v>10</v>
      </c>
      <c r="F11" s="7">
        <v>0.04375</v>
      </c>
      <c r="G11" s="2">
        <v>1</v>
      </c>
      <c r="H11" s="2">
        <v>0</v>
      </c>
      <c r="I11" s="2">
        <v>0</v>
      </c>
    </row>
    <row r="12" ht="33" customHeight="1" spans="1:9">
      <c r="A12" s="2">
        <v>12303011</v>
      </c>
      <c r="B12" s="2" t="s">
        <v>22</v>
      </c>
      <c r="C12" s="2" t="s">
        <v>10</v>
      </c>
      <c r="D12" s="2" t="s">
        <v>14</v>
      </c>
      <c r="E12" s="2">
        <v>10</v>
      </c>
      <c r="F12" s="7">
        <v>0.04375</v>
      </c>
      <c r="G12" s="2">
        <v>6</v>
      </c>
      <c r="H12" s="2">
        <v>0</v>
      </c>
      <c r="I12" s="2">
        <v>0</v>
      </c>
    </row>
    <row r="13" ht="33" customHeight="1" spans="1:9">
      <c r="A13" s="2">
        <v>12303012</v>
      </c>
      <c r="B13" s="2" t="s">
        <v>23</v>
      </c>
      <c r="C13" s="2" t="s">
        <v>10</v>
      </c>
      <c r="D13" s="2" t="s">
        <v>14</v>
      </c>
      <c r="E13" s="2">
        <v>10</v>
      </c>
      <c r="F13" s="7">
        <v>0.04375</v>
      </c>
      <c r="G13" s="2">
        <v>3</v>
      </c>
      <c r="H13" s="2">
        <v>0</v>
      </c>
      <c r="I13" s="2">
        <v>0</v>
      </c>
    </row>
    <row r="14" ht="33" customHeight="1" spans="1:9">
      <c r="A14" s="2">
        <v>12304013</v>
      </c>
      <c r="B14" s="2" t="s">
        <v>24</v>
      </c>
      <c r="C14" s="2" t="s">
        <v>10</v>
      </c>
      <c r="D14" s="2" t="s">
        <v>14</v>
      </c>
      <c r="E14" s="2">
        <v>8</v>
      </c>
      <c r="F14" s="7">
        <v>0.04375</v>
      </c>
      <c r="G14" s="2">
        <v>5</v>
      </c>
      <c r="H14" s="2">
        <v>0</v>
      </c>
      <c r="I14" s="2">
        <v>0</v>
      </c>
    </row>
    <row r="15" ht="33" customHeight="1" spans="1:9">
      <c r="A15" s="2">
        <v>12304014</v>
      </c>
      <c r="B15" s="2" t="s">
        <v>25</v>
      </c>
      <c r="C15" s="2" t="s">
        <v>10</v>
      </c>
      <c r="D15" s="2" t="s">
        <v>14</v>
      </c>
      <c r="E15" s="2">
        <v>8</v>
      </c>
      <c r="F15" s="7">
        <v>0.04375</v>
      </c>
      <c r="G15" s="2">
        <v>2</v>
      </c>
      <c r="H15" s="2">
        <v>0</v>
      </c>
      <c r="I15" s="2">
        <v>0</v>
      </c>
    </row>
    <row r="16" ht="33" customHeight="1" spans="1:9">
      <c r="A16" s="2">
        <v>12305015</v>
      </c>
      <c r="B16" s="2" t="s">
        <v>26</v>
      </c>
      <c r="C16" s="2" t="s">
        <v>10</v>
      </c>
      <c r="D16" s="2" t="s">
        <v>14</v>
      </c>
      <c r="E16" s="2">
        <v>8</v>
      </c>
      <c r="F16" s="7">
        <v>0.04375</v>
      </c>
      <c r="G16" s="2">
        <v>2</v>
      </c>
      <c r="H16" s="2">
        <v>0</v>
      </c>
      <c r="I16" s="2">
        <v>0</v>
      </c>
    </row>
    <row r="17" ht="33" customHeight="1" spans="1:9">
      <c r="A17" s="2">
        <v>12306016</v>
      </c>
      <c r="B17" s="2" t="s">
        <v>27</v>
      </c>
      <c r="C17" s="2" t="s">
        <v>10</v>
      </c>
      <c r="D17" s="2" t="s">
        <v>14</v>
      </c>
      <c r="E17" s="2">
        <v>4</v>
      </c>
      <c r="F17" s="7">
        <v>0.04375</v>
      </c>
      <c r="G17" s="2">
        <v>4</v>
      </c>
      <c r="H17" s="2">
        <v>4</v>
      </c>
      <c r="I17" s="2">
        <v>0</v>
      </c>
    </row>
    <row r="18" ht="33" customHeight="1" spans="1:9">
      <c r="A18" s="2">
        <v>12307017</v>
      </c>
      <c r="B18" s="2" t="s">
        <v>28</v>
      </c>
      <c r="C18" s="2" t="s">
        <v>10</v>
      </c>
      <c r="D18" s="2" t="s">
        <v>14</v>
      </c>
      <c r="E18" s="2">
        <v>3</v>
      </c>
      <c r="F18" s="7">
        <v>0.04375</v>
      </c>
      <c r="G18" s="2">
        <v>2</v>
      </c>
      <c r="H18" s="2">
        <v>2</v>
      </c>
      <c r="I18" s="2">
        <v>0</v>
      </c>
    </row>
    <row r="19" ht="33" customHeight="1" spans="1:9">
      <c r="A19" s="2">
        <v>12308018</v>
      </c>
      <c r="B19" s="2" t="s">
        <v>29</v>
      </c>
      <c r="C19" s="2" t="s">
        <v>10</v>
      </c>
      <c r="D19" s="2" t="s">
        <v>14</v>
      </c>
      <c r="E19" s="2">
        <v>2</v>
      </c>
      <c r="F19" s="7">
        <v>0.04375</v>
      </c>
      <c r="G19" s="2">
        <v>0</v>
      </c>
      <c r="H19" s="2">
        <v>0</v>
      </c>
      <c r="I19" s="2">
        <v>0</v>
      </c>
    </row>
    <row r="20" ht="33" customHeight="1" spans="1:9">
      <c r="A20" s="2">
        <v>12308019</v>
      </c>
      <c r="B20" s="2" t="s">
        <v>30</v>
      </c>
      <c r="C20" s="2" t="s">
        <v>10</v>
      </c>
      <c r="D20" s="2" t="s">
        <v>14</v>
      </c>
      <c r="E20" s="2">
        <v>2</v>
      </c>
      <c r="F20" s="7">
        <v>0.04375</v>
      </c>
      <c r="G20" s="2">
        <v>1</v>
      </c>
      <c r="H20" s="2">
        <v>1</v>
      </c>
      <c r="I20" s="2">
        <v>0</v>
      </c>
    </row>
    <row r="21" ht="33" customHeight="1" spans="1:9">
      <c r="A21" s="2">
        <v>12309020</v>
      </c>
      <c r="B21" s="2" t="s">
        <v>31</v>
      </c>
      <c r="C21" s="2" t="s">
        <v>10</v>
      </c>
      <c r="D21" s="2" t="s">
        <v>14</v>
      </c>
      <c r="E21" s="2">
        <v>2</v>
      </c>
      <c r="F21" s="7">
        <v>0.04375</v>
      </c>
      <c r="G21" s="2">
        <v>1</v>
      </c>
      <c r="H21" s="2">
        <v>1</v>
      </c>
      <c r="I21" s="2">
        <v>0</v>
      </c>
    </row>
    <row r="22" ht="33" customHeight="1" spans="1:9">
      <c r="A22" s="2">
        <v>12309021</v>
      </c>
      <c r="B22" s="2" t="s">
        <v>32</v>
      </c>
      <c r="C22" s="2" t="s">
        <v>10</v>
      </c>
      <c r="D22" s="2" t="s">
        <v>14</v>
      </c>
      <c r="E22" s="2">
        <v>3</v>
      </c>
      <c r="F22" s="7">
        <v>0.04375</v>
      </c>
      <c r="G22" s="2">
        <v>2</v>
      </c>
      <c r="H22" s="2">
        <v>0</v>
      </c>
      <c r="I22" s="2">
        <v>0</v>
      </c>
    </row>
    <row r="23" ht="33" customHeight="1" spans="1:9">
      <c r="A23" s="2">
        <v>12310022</v>
      </c>
      <c r="B23" s="2" t="s">
        <v>33</v>
      </c>
      <c r="C23" s="2" t="s">
        <v>10</v>
      </c>
      <c r="D23" s="2" t="s">
        <v>14</v>
      </c>
      <c r="E23" s="2">
        <v>1</v>
      </c>
      <c r="F23" s="7">
        <v>0.04375</v>
      </c>
      <c r="G23" s="2">
        <v>0</v>
      </c>
      <c r="H23" s="2">
        <v>0</v>
      </c>
      <c r="I23" s="2">
        <v>0</v>
      </c>
    </row>
    <row r="24" ht="33" customHeight="1" spans="1:9">
      <c r="A24" s="2">
        <v>12402023</v>
      </c>
      <c r="B24" s="2" t="s">
        <v>34</v>
      </c>
      <c r="C24" s="2" t="s">
        <v>10</v>
      </c>
      <c r="D24" s="2" t="s">
        <v>14</v>
      </c>
      <c r="E24" s="2">
        <v>1</v>
      </c>
      <c r="F24" s="7">
        <v>0.04375</v>
      </c>
      <c r="G24" s="2">
        <v>0</v>
      </c>
      <c r="H24" s="2">
        <v>0</v>
      </c>
      <c r="I24" s="2">
        <v>0</v>
      </c>
    </row>
    <row r="25" ht="33" customHeight="1" spans="1:9">
      <c r="A25" s="2">
        <v>12403024</v>
      </c>
      <c r="B25" s="2" t="s">
        <v>35</v>
      </c>
      <c r="C25" s="2" t="s">
        <v>10</v>
      </c>
      <c r="D25" s="2" t="s">
        <v>14</v>
      </c>
      <c r="E25" s="2">
        <v>1</v>
      </c>
      <c r="F25" s="7">
        <v>0.04375</v>
      </c>
      <c r="G25" s="2">
        <v>1</v>
      </c>
      <c r="H25" s="2">
        <v>0</v>
      </c>
      <c r="I25" s="2">
        <v>0</v>
      </c>
    </row>
    <row r="26" ht="33" customHeight="1" spans="1:9">
      <c r="A26" s="2">
        <v>12404025</v>
      </c>
      <c r="B26" s="2" t="s">
        <v>36</v>
      </c>
      <c r="C26" s="2" t="s">
        <v>10</v>
      </c>
      <c r="D26" s="2" t="s">
        <v>14</v>
      </c>
      <c r="E26" s="2">
        <v>3</v>
      </c>
      <c r="F26" s="7">
        <v>0.04375</v>
      </c>
      <c r="G26" s="2">
        <v>1</v>
      </c>
      <c r="H26" s="2">
        <v>0</v>
      </c>
      <c r="I26" s="2">
        <v>0</v>
      </c>
    </row>
    <row r="27" ht="33" customHeight="1" spans="1:9">
      <c r="A27" s="2">
        <v>12405026</v>
      </c>
      <c r="B27" s="2" t="s">
        <v>37</v>
      </c>
      <c r="C27" s="2" t="s">
        <v>10</v>
      </c>
      <c r="D27" s="2" t="s">
        <v>14</v>
      </c>
      <c r="E27" s="2">
        <v>1</v>
      </c>
      <c r="F27" s="7">
        <v>0.04375</v>
      </c>
      <c r="G27" s="2">
        <v>0</v>
      </c>
      <c r="H27" s="2">
        <v>0</v>
      </c>
      <c r="I27" s="2">
        <v>0</v>
      </c>
    </row>
    <row r="28" ht="33" customHeight="1" spans="1:9">
      <c r="A28" s="2">
        <v>12407027</v>
      </c>
      <c r="B28" s="2" t="s">
        <v>38</v>
      </c>
      <c r="C28" s="2" t="s">
        <v>10</v>
      </c>
      <c r="D28" s="2" t="s">
        <v>14</v>
      </c>
      <c r="E28" s="2">
        <v>5</v>
      </c>
      <c r="F28" s="7">
        <v>0.04375</v>
      </c>
      <c r="G28" s="2">
        <v>2</v>
      </c>
      <c r="H28" s="2">
        <v>0</v>
      </c>
      <c r="I28" s="2">
        <v>0</v>
      </c>
    </row>
    <row r="29" ht="33" customHeight="1" spans="1:9">
      <c r="A29" s="2">
        <v>12409028</v>
      </c>
      <c r="B29" s="2" t="s">
        <v>39</v>
      </c>
      <c r="C29" s="2" t="s">
        <v>10</v>
      </c>
      <c r="D29" s="2" t="s">
        <v>14</v>
      </c>
      <c r="E29" s="2">
        <v>1</v>
      </c>
      <c r="F29" s="7">
        <v>0.04375</v>
      </c>
      <c r="G29" s="2">
        <v>3</v>
      </c>
      <c r="H29" s="2">
        <v>0</v>
      </c>
      <c r="I29" s="2">
        <v>0</v>
      </c>
    </row>
    <row r="30" ht="33" customHeight="1" spans="1:9">
      <c r="A30" s="2">
        <v>12410029</v>
      </c>
      <c r="B30" s="2" t="s">
        <v>40</v>
      </c>
      <c r="C30" s="2" t="s">
        <v>10</v>
      </c>
      <c r="D30" s="2" t="s">
        <v>14</v>
      </c>
      <c r="E30" s="2">
        <v>8</v>
      </c>
      <c r="F30" s="7">
        <v>0.04375</v>
      </c>
      <c r="G30" s="2">
        <v>4</v>
      </c>
      <c r="H30" s="2">
        <v>0</v>
      </c>
      <c r="I30" s="2">
        <v>0</v>
      </c>
    </row>
    <row r="31" ht="33" customHeight="1" spans="1:9">
      <c r="A31" s="2">
        <v>12502030</v>
      </c>
      <c r="B31" s="2" t="s">
        <v>41</v>
      </c>
      <c r="C31" s="2" t="s">
        <v>10</v>
      </c>
      <c r="D31" s="2" t="s">
        <v>14</v>
      </c>
      <c r="E31" s="2">
        <v>1</v>
      </c>
      <c r="F31" s="7">
        <v>0.04375</v>
      </c>
      <c r="G31" s="2">
        <v>0</v>
      </c>
      <c r="H31" s="2">
        <v>0</v>
      </c>
      <c r="I31" s="2">
        <v>0</v>
      </c>
    </row>
    <row r="32" ht="33" customHeight="1" spans="1:9">
      <c r="A32" s="2">
        <v>12503031</v>
      </c>
      <c r="B32" s="2" t="s">
        <v>42</v>
      </c>
      <c r="C32" s="2" t="s">
        <v>10</v>
      </c>
      <c r="D32" s="2" t="s">
        <v>14</v>
      </c>
      <c r="E32" s="2">
        <v>1</v>
      </c>
      <c r="F32" s="7">
        <v>0.04375</v>
      </c>
      <c r="G32" s="2">
        <v>0</v>
      </c>
      <c r="H32" s="2">
        <v>0</v>
      </c>
      <c r="I32" s="2">
        <v>0</v>
      </c>
    </row>
    <row r="33" ht="33" customHeight="1" spans="1:9">
      <c r="A33" s="2">
        <v>12504032</v>
      </c>
      <c r="B33" s="2" t="s">
        <v>43</v>
      </c>
      <c r="C33" s="2" t="s">
        <v>10</v>
      </c>
      <c r="D33" s="2" t="s">
        <v>14</v>
      </c>
      <c r="E33" s="2">
        <v>1</v>
      </c>
      <c r="F33" s="7">
        <v>0.04375</v>
      </c>
      <c r="G33" s="2">
        <v>0</v>
      </c>
      <c r="H33" s="2">
        <v>0</v>
      </c>
      <c r="I33" s="2">
        <v>0</v>
      </c>
    </row>
    <row r="34" ht="114" customHeight="1" spans="1:9">
      <c r="A34" s="2">
        <v>12520033</v>
      </c>
      <c r="B34" s="2" t="s">
        <v>44</v>
      </c>
      <c r="C34" s="2" t="s">
        <v>45</v>
      </c>
      <c r="D34" s="2" t="s">
        <v>14</v>
      </c>
      <c r="E34" s="2">
        <v>2</v>
      </c>
      <c r="F34" s="7">
        <v>0.04375</v>
      </c>
      <c r="G34" s="2">
        <v>24</v>
      </c>
      <c r="H34" s="2">
        <v>0</v>
      </c>
      <c r="I34" s="2">
        <v>0</v>
      </c>
    </row>
    <row r="35" ht="114" customHeight="1" spans="1:9">
      <c r="A35" s="2">
        <v>12523034</v>
      </c>
      <c r="B35" s="2" t="s">
        <v>46</v>
      </c>
      <c r="C35" s="2" t="s">
        <v>47</v>
      </c>
      <c r="D35" s="2" t="s">
        <v>14</v>
      </c>
      <c r="E35" s="2">
        <v>3</v>
      </c>
      <c r="F35" s="7">
        <v>0.04375</v>
      </c>
      <c r="G35" s="2">
        <v>3</v>
      </c>
      <c r="H35" s="2">
        <v>0</v>
      </c>
      <c r="I35" s="2">
        <v>0</v>
      </c>
    </row>
    <row r="36" ht="114" customHeight="1" spans="1:9">
      <c r="A36" s="2">
        <v>12524035</v>
      </c>
      <c r="B36" s="2" t="s">
        <v>48</v>
      </c>
      <c r="C36" s="2" t="s">
        <v>49</v>
      </c>
      <c r="D36" s="2" t="s">
        <v>14</v>
      </c>
      <c r="E36" s="2">
        <v>1</v>
      </c>
      <c r="F36" s="7">
        <v>0.04375</v>
      </c>
      <c r="G36" s="2">
        <v>8</v>
      </c>
      <c r="H36" s="2">
        <v>0</v>
      </c>
      <c r="I36" s="2">
        <v>0</v>
      </c>
    </row>
    <row r="37" ht="114" customHeight="1" spans="1:9">
      <c r="A37" s="2">
        <v>12533036</v>
      </c>
      <c r="B37" s="2" t="s">
        <v>50</v>
      </c>
      <c r="C37" s="2" t="s">
        <v>51</v>
      </c>
      <c r="D37" s="2" t="s">
        <v>14</v>
      </c>
      <c r="E37" s="2">
        <v>1</v>
      </c>
      <c r="F37" s="7">
        <v>0.04375</v>
      </c>
      <c r="G37" s="2">
        <v>1</v>
      </c>
      <c r="H37" s="2">
        <v>0</v>
      </c>
      <c r="I37" s="2">
        <v>0</v>
      </c>
    </row>
    <row r="38" ht="33" customHeight="1" spans="1:9">
      <c r="A38" s="8" t="s">
        <v>52</v>
      </c>
      <c r="B38" s="10"/>
      <c r="C38" s="10"/>
      <c r="D38" s="10"/>
      <c r="E38" s="2">
        <f>SUM(E2:E37)</f>
        <v>160</v>
      </c>
      <c r="F38" s="2" t="s">
        <v>53</v>
      </c>
      <c r="G38" s="2">
        <v>265</v>
      </c>
      <c r="H38" s="2">
        <v>67</v>
      </c>
      <c r="I38" s="2">
        <v>16</v>
      </c>
    </row>
    <row r="39" ht="29" customHeight="1" spans="1:9">
      <c r="A39" s="2" t="s">
        <v>54</v>
      </c>
      <c r="B39" s="2"/>
      <c r="C39" s="2"/>
      <c r="D39" s="2"/>
      <c r="E39" s="2"/>
      <c r="F39" s="2"/>
      <c r="G39" s="2">
        <f>G38/E38</f>
        <v>1.65625</v>
      </c>
      <c r="H39" s="2"/>
      <c r="I39" s="2"/>
    </row>
    <row r="40" ht="20" customHeight="1" spans="1:7">
      <c r="A40" s="11"/>
      <c r="B40" s="11"/>
      <c r="C40" s="12"/>
      <c r="D40" s="11"/>
      <c r="E40" s="11"/>
      <c r="F40" s="11"/>
      <c r="G40" s="11"/>
    </row>
    <row r="41" ht="20" customHeight="1" spans="1:7">
      <c r="A41" s="11"/>
      <c r="B41" s="11"/>
      <c r="C41" s="12"/>
      <c r="D41" s="11"/>
      <c r="E41" s="11"/>
      <c r="F41" s="11"/>
      <c r="G41" s="11"/>
    </row>
    <row r="42" ht="20" customHeight="1" spans="1:7">
      <c r="A42" s="11"/>
      <c r="B42" s="11"/>
      <c r="C42" s="12"/>
      <c r="D42" s="11"/>
      <c r="E42" s="11"/>
      <c r="F42" s="11"/>
      <c r="G42" s="11"/>
    </row>
    <row r="43" ht="20" customHeight="1" spans="1:7">
      <c r="A43" s="11"/>
      <c r="B43" s="11"/>
      <c r="C43" s="12"/>
      <c r="D43" s="11"/>
      <c r="E43" s="11"/>
      <c r="F43" s="11"/>
      <c r="G43" s="11"/>
    </row>
    <row r="44" ht="20" customHeight="1" spans="1:7">
      <c r="A44" s="11"/>
      <c r="B44" s="11"/>
      <c r="C44" s="12"/>
      <c r="D44" s="11"/>
      <c r="E44" s="11"/>
      <c r="F44" s="11"/>
      <c r="G44" s="11"/>
    </row>
    <row r="45" ht="20" customHeight="1" spans="1:7">
      <c r="A45" s="11"/>
      <c r="B45" s="11"/>
      <c r="C45" s="12"/>
      <c r="D45" s="11"/>
      <c r="E45" s="11"/>
      <c r="F45" s="11"/>
      <c r="G45" s="11"/>
    </row>
    <row r="46" ht="20" customHeight="1" spans="1:7">
      <c r="A46" s="11"/>
      <c r="B46" s="11"/>
      <c r="C46" s="12"/>
      <c r="D46" s="11"/>
      <c r="E46" s="11"/>
      <c r="F46" s="11"/>
      <c r="G46" s="11"/>
    </row>
    <row r="47" ht="20" customHeight="1" spans="1:7">
      <c r="A47" s="11"/>
      <c r="B47" s="11"/>
      <c r="C47" s="12"/>
      <c r="D47" s="11"/>
      <c r="E47" s="11"/>
      <c r="F47" s="11"/>
      <c r="G47" s="11"/>
    </row>
    <row r="48" ht="20" customHeight="1" spans="1:7">
      <c r="A48" s="11"/>
      <c r="B48" s="11"/>
      <c r="C48" s="12"/>
      <c r="D48" s="11"/>
      <c r="E48" s="11"/>
      <c r="F48" s="11"/>
      <c r="G48" s="11"/>
    </row>
    <row r="49" ht="20" customHeight="1" spans="1:7">
      <c r="A49" s="11"/>
      <c r="B49" s="11"/>
      <c r="C49" s="12"/>
      <c r="D49" s="11"/>
      <c r="E49" s="11"/>
      <c r="F49" s="11"/>
      <c r="G49" s="11"/>
    </row>
    <row r="50" ht="20" customHeight="1" spans="1:7">
      <c r="A50" s="11"/>
      <c r="B50" s="11"/>
      <c r="C50" s="12"/>
      <c r="D50" s="11"/>
      <c r="E50" s="11"/>
      <c r="F50" s="11"/>
      <c r="G50" s="11"/>
    </row>
    <row r="51" ht="20" customHeight="1" spans="1:7">
      <c r="A51" s="11"/>
      <c r="B51" s="11"/>
      <c r="C51" s="12"/>
      <c r="D51" s="11"/>
      <c r="E51" s="11"/>
      <c r="F51" s="11"/>
      <c r="G51" s="11"/>
    </row>
    <row r="52" ht="20" customHeight="1" spans="1:7">
      <c r="A52" s="11"/>
      <c r="B52" s="11"/>
      <c r="C52" s="12"/>
      <c r="D52" s="11"/>
      <c r="E52" s="11"/>
      <c r="F52" s="11"/>
      <c r="G52" s="11"/>
    </row>
    <row r="53" ht="20" customHeight="1" spans="1:7">
      <c r="A53" s="11"/>
      <c r="B53" s="11"/>
      <c r="C53" s="12"/>
      <c r="D53" s="11"/>
      <c r="E53" s="11"/>
      <c r="F53" s="11"/>
      <c r="G53" s="11"/>
    </row>
    <row r="54" ht="20" customHeight="1" spans="1:7">
      <c r="A54" s="11"/>
      <c r="B54" s="11"/>
      <c r="C54" s="12"/>
      <c r="D54" s="11"/>
      <c r="E54" s="11"/>
      <c r="F54" s="11"/>
      <c r="G54" s="11"/>
    </row>
    <row r="55" ht="20" customHeight="1" spans="1:7">
      <c r="A55" s="11"/>
      <c r="B55" s="11"/>
      <c r="C55" s="12"/>
      <c r="D55" s="11"/>
      <c r="E55" s="11"/>
      <c r="F55" s="11"/>
      <c r="G55" s="11"/>
    </row>
    <row r="56" ht="20" customHeight="1" spans="1:7">
      <c r="A56" s="11"/>
      <c r="B56" s="11"/>
      <c r="C56" s="12"/>
      <c r="D56" s="11"/>
      <c r="E56" s="11"/>
      <c r="F56" s="11"/>
      <c r="G56" s="11"/>
    </row>
    <row r="57" ht="20" customHeight="1" spans="1:7">
      <c r="A57" s="11"/>
      <c r="B57" s="11"/>
      <c r="C57" s="12"/>
      <c r="D57" s="11"/>
      <c r="E57" s="11"/>
      <c r="F57" s="11"/>
      <c r="G57" s="11"/>
    </row>
    <row r="58" ht="20" customHeight="1" spans="1:7">
      <c r="A58" s="11"/>
      <c r="B58" s="11"/>
      <c r="C58" s="12"/>
      <c r="D58" s="11"/>
      <c r="E58" s="11"/>
      <c r="F58" s="11"/>
      <c r="G58" s="11"/>
    </row>
    <row r="59" ht="20" customHeight="1" spans="1:7">
      <c r="A59" s="11"/>
      <c r="B59" s="11"/>
      <c r="C59" s="12"/>
      <c r="D59" s="11"/>
      <c r="E59" s="11"/>
      <c r="F59" s="11"/>
      <c r="G59" s="11"/>
    </row>
    <row r="60" ht="20" customHeight="1" spans="1:7">
      <c r="A60" s="11"/>
      <c r="B60" s="11"/>
      <c r="C60" s="12"/>
      <c r="D60" s="11"/>
      <c r="E60" s="11"/>
      <c r="F60" s="11"/>
      <c r="G60" s="11"/>
    </row>
    <row r="61" ht="20" customHeight="1" spans="1:7">
      <c r="A61" s="11"/>
      <c r="B61" s="11"/>
      <c r="C61" s="12"/>
      <c r="D61" s="11"/>
      <c r="E61" s="11"/>
      <c r="F61" s="11"/>
      <c r="G61" s="11"/>
    </row>
    <row r="62" ht="20" customHeight="1" spans="1:7">
      <c r="A62" s="11"/>
      <c r="B62" s="11"/>
      <c r="C62" s="12"/>
      <c r="D62" s="11"/>
      <c r="E62" s="11"/>
      <c r="F62" s="11"/>
      <c r="G62" s="11"/>
    </row>
    <row r="63" ht="20" customHeight="1" spans="1:7">
      <c r="A63" s="11"/>
      <c r="B63" s="11"/>
      <c r="C63" s="12"/>
      <c r="D63" s="11"/>
      <c r="E63" s="11"/>
      <c r="F63" s="11"/>
      <c r="G63" s="11"/>
    </row>
    <row r="64" ht="20" customHeight="1" spans="1:7">
      <c r="A64" s="11"/>
      <c r="B64" s="11"/>
      <c r="C64" s="12"/>
      <c r="D64" s="11"/>
      <c r="E64" s="11"/>
      <c r="F64" s="11"/>
      <c r="G64" s="11"/>
    </row>
    <row r="65" ht="20" customHeight="1" spans="1:7">
      <c r="A65" s="11"/>
      <c r="B65" s="11"/>
      <c r="C65" s="12"/>
      <c r="D65" s="11"/>
      <c r="E65" s="11"/>
      <c r="F65" s="11"/>
      <c r="G65" s="11"/>
    </row>
    <row r="66" ht="20" customHeight="1" spans="1:7">
      <c r="A66" s="11"/>
      <c r="B66" s="11"/>
      <c r="C66" s="12"/>
      <c r="D66" s="11"/>
      <c r="E66" s="11"/>
      <c r="F66" s="11"/>
      <c r="G66" s="11"/>
    </row>
    <row r="67" ht="20" customHeight="1" spans="1:7">
      <c r="A67" s="11"/>
      <c r="B67" s="11"/>
      <c r="C67" s="12"/>
      <c r="D67" s="11"/>
      <c r="E67" s="11"/>
      <c r="F67" s="11"/>
      <c r="G67" s="11"/>
    </row>
    <row r="68" ht="20" customHeight="1" spans="1:7">
      <c r="A68" s="11"/>
      <c r="B68" s="11"/>
      <c r="C68" s="12"/>
      <c r="D68" s="11"/>
      <c r="E68" s="11"/>
      <c r="F68" s="11"/>
      <c r="G68" s="11"/>
    </row>
    <row r="69" ht="20" customHeight="1" spans="1:7">
      <c r="A69" s="11"/>
      <c r="B69" s="11"/>
      <c r="C69" s="12"/>
      <c r="D69" s="11"/>
      <c r="E69" s="11"/>
      <c r="F69" s="11"/>
      <c r="G69" s="11"/>
    </row>
    <row r="70" ht="20" customHeight="1" spans="1:7">
      <c r="A70" s="11"/>
      <c r="B70" s="11"/>
      <c r="C70" s="12"/>
      <c r="D70" s="11"/>
      <c r="E70" s="11"/>
      <c r="F70" s="11"/>
      <c r="G70" s="11"/>
    </row>
    <row r="71" ht="20" customHeight="1" spans="1:7">
      <c r="A71" s="11"/>
      <c r="B71" s="11"/>
      <c r="C71" s="12"/>
      <c r="D71" s="11"/>
      <c r="E71" s="11"/>
      <c r="F71" s="11"/>
      <c r="G71" s="11"/>
    </row>
    <row r="72" ht="20" customHeight="1" spans="1:7">
      <c r="A72" s="11"/>
      <c r="B72" s="11"/>
      <c r="C72" s="12"/>
      <c r="D72" s="11"/>
      <c r="E72" s="11"/>
      <c r="F72" s="11"/>
      <c r="G72" s="11"/>
    </row>
    <row r="73" ht="20" customHeight="1" spans="1:7">
      <c r="A73" s="11"/>
      <c r="B73" s="11"/>
      <c r="C73" s="12"/>
      <c r="D73" s="11"/>
      <c r="E73" s="11"/>
      <c r="F73" s="11"/>
      <c r="G73" s="11"/>
    </row>
    <row r="74" ht="20" customHeight="1" spans="1:7">
      <c r="A74" s="11"/>
      <c r="B74" s="11"/>
      <c r="C74" s="12"/>
      <c r="D74" s="11"/>
      <c r="E74" s="11"/>
      <c r="F74" s="11"/>
      <c r="G74" s="11"/>
    </row>
    <row r="75" ht="20" customHeight="1" spans="1:7">
      <c r="A75" s="11"/>
      <c r="B75" s="11"/>
      <c r="C75" s="12"/>
      <c r="D75" s="11"/>
      <c r="E75" s="11"/>
      <c r="F75" s="11"/>
      <c r="G75" s="11"/>
    </row>
    <row r="76" ht="20" customHeight="1" spans="1:7">
      <c r="A76" s="11"/>
      <c r="B76" s="11"/>
      <c r="C76" s="12"/>
      <c r="D76" s="11"/>
      <c r="E76" s="11"/>
      <c r="F76" s="11"/>
      <c r="G76" s="11"/>
    </row>
    <row r="77" ht="20" customHeight="1" spans="1:7">
      <c r="A77" s="11"/>
      <c r="B77" s="11"/>
      <c r="C77" s="12"/>
      <c r="D77" s="11"/>
      <c r="E77" s="11"/>
      <c r="F77" s="11"/>
      <c r="G77" s="11"/>
    </row>
    <row r="78" ht="20" customHeight="1" spans="1:7">
      <c r="A78" s="11"/>
      <c r="B78" s="11"/>
      <c r="C78" s="12"/>
      <c r="D78" s="11"/>
      <c r="E78" s="11"/>
      <c r="F78" s="11"/>
      <c r="G78" s="11"/>
    </row>
    <row r="79" ht="20" customHeight="1" spans="1:7">
      <c r="A79" s="11"/>
      <c r="B79" s="11"/>
      <c r="C79" s="12"/>
      <c r="D79" s="11"/>
      <c r="E79" s="11"/>
      <c r="F79" s="11"/>
      <c r="G79" s="11"/>
    </row>
    <row r="80" ht="20" customHeight="1" spans="1:7">
      <c r="A80" s="11"/>
      <c r="B80" s="11"/>
      <c r="C80" s="12"/>
      <c r="D80" s="11"/>
      <c r="E80" s="11"/>
      <c r="F80" s="11"/>
      <c r="G80" s="11"/>
    </row>
    <row r="81" ht="20" customHeight="1" spans="1:7">
      <c r="A81" s="11"/>
      <c r="B81" s="11"/>
      <c r="C81" s="12"/>
      <c r="D81" s="11"/>
      <c r="E81" s="11"/>
      <c r="F81" s="11"/>
      <c r="G81" s="11"/>
    </row>
    <row r="82" ht="20" customHeight="1" spans="1:7">
      <c r="A82" s="11"/>
      <c r="B82" s="11"/>
      <c r="C82" s="12"/>
      <c r="D82" s="11"/>
      <c r="E82" s="11"/>
      <c r="F82" s="11"/>
      <c r="G82" s="11"/>
    </row>
    <row r="83" ht="20" customHeight="1" spans="1:7">
      <c r="A83" s="11"/>
      <c r="B83" s="11"/>
      <c r="C83" s="12"/>
      <c r="D83" s="11"/>
      <c r="E83" s="11"/>
      <c r="F83" s="11"/>
      <c r="G83" s="11"/>
    </row>
    <row r="84" ht="20" customHeight="1" spans="1:7">
      <c r="A84" s="11"/>
      <c r="B84" s="11"/>
      <c r="C84" s="12"/>
      <c r="D84" s="11"/>
      <c r="E84" s="11"/>
      <c r="F84" s="11"/>
      <c r="G84" s="11"/>
    </row>
    <row r="85" ht="20" customHeight="1" spans="1:7">
      <c r="A85" s="11"/>
      <c r="B85" s="11"/>
      <c r="C85" s="12"/>
      <c r="D85" s="11"/>
      <c r="E85" s="11"/>
      <c r="F85" s="11"/>
      <c r="G85" s="11"/>
    </row>
    <row r="86" ht="20" customHeight="1" spans="1:7">
      <c r="A86" s="11"/>
      <c r="B86" s="11"/>
      <c r="C86" s="12"/>
      <c r="D86" s="11"/>
      <c r="E86" s="11"/>
      <c r="F86" s="11"/>
      <c r="G86" s="11"/>
    </row>
    <row r="87" ht="20" customHeight="1" spans="1:7">
      <c r="A87" s="11"/>
      <c r="B87" s="11"/>
      <c r="C87" s="12"/>
      <c r="D87" s="11"/>
      <c r="E87" s="11"/>
      <c r="F87" s="11"/>
      <c r="G87" s="11"/>
    </row>
    <row r="88" ht="20" customHeight="1" spans="1:7">
      <c r="A88" s="11"/>
      <c r="B88" s="11"/>
      <c r="C88" s="12"/>
      <c r="D88" s="11"/>
      <c r="E88" s="11"/>
      <c r="F88" s="11"/>
      <c r="G88" s="11"/>
    </row>
    <row r="89" ht="20" customHeight="1" spans="1:7">
      <c r="A89" s="11"/>
      <c r="B89" s="11"/>
      <c r="C89" s="12"/>
      <c r="D89" s="11"/>
      <c r="E89" s="11"/>
      <c r="F89" s="11"/>
      <c r="G89" s="11"/>
    </row>
    <row r="90" ht="20" customHeight="1" spans="1:7">
      <c r="A90" s="11"/>
      <c r="B90" s="11"/>
      <c r="C90" s="12"/>
      <c r="D90" s="11"/>
      <c r="E90" s="11"/>
      <c r="F90" s="11"/>
      <c r="G90" s="11"/>
    </row>
    <row r="91" ht="20" customHeight="1" spans="1:7">
      <c r="A91" s="11"/>
      <c r="B91" s="11"/>
      <c r="C91" s="12"/>
      <c r="D91" s="11"/>
      <c r="E91" s="11"/>
      <c r="F91" s="11"/>
      <c r="G91" s="11"/>
    </row>
    <row r="92" ht="20" customHeight="1" spans="1:7">
      <c r="A92" s="11"/>
      <c r="B92" s="11"/>
      <c r="C92" s="12"/>
      <c r="D92" s="11"/>
      <c r="E92" s="11"/>
      <c r="F92" s="11"/>
      <c r="G92" s="11"/>
    </row>
    <row r="93" ht="20" customHeight="1" spans="1:7">
      <c r="A93" s="11"/>
      <c r="B93" s="11"/>
      <c r="C93" s="12"/>
      <c r="D93" s="11"/>
      <c r="E93" s="11"/>
      <c r="F93" s="11"/>
      <c r="G93" s="11"/>
    </row>
    <row r="94" ht="20" customHeight="1" spans="1:7">
      <c r="A94" s="11"/>
      <c r="B94" s="11"/>
      <c r="C94" s="12"/>
      <c r="D94" s="11"/>
      <c r="E94" s="11"/>
      <c r="F94" s="11"/>
      <c r="G94" s="11"/>
    </row>
    <row r="95" ht="20" customHeight="1" spans="1:7">
      <c r="A95" s="11"/>
      <c r="B95" s="11"/>
      <c r="C95" s="12"/>
      <c r="D95" s="11"/>
      <c r="E95" s="11"/>
      <c r="F95" s="11"/>
      <c r="G95" s="11"/>
    </row>
    <row r="96" ht="20" customHeight="1" spans="1:7">
      <c r="A96" s="11"/>
      <c r="B96" s="11"/>
      <c r="C96" s="12"/>
      <c r="D96" s="11"/>
      <c r="E96" s="11"/>
      <c r="F96" s="11"/>
      <c r="G96" s="11"/>
    </row>
    <row r="97" ht="20" customHeight="1" spans="1:7">
      <c r="A97" s="11"/>
      <c r="B97" s="11"/>
      <c r="C97" s="12"/>
      <c r="D97" s="11"/>
      <c r="E97" s="11"/>
      <c r="F97" s="11"/>
      <c r="G97" s="11"/>
    </row>
    <row r="98" ht="20" customHeight="1" spans="1:7">
      <c r="A98" s="11"/>
      <c r="B98" s="11"/>
      <c r="C98" s="12"/>
      <c r="D98" s="11"/>
      <c r="E98" s="11"/>
      <c r="F98" s="11"/>
      <c r="G98" s="11"/>
    </row>
    <row r="99" ht="20" customHeight="1" spans="1:7">
      <c r="A99" s="11"/>
      <c r="B99" s="11"/>
      <c r="C99" s="12"/>
      <c r="D99" s="11"/>
      <c r="E99" s="11"/>
      <c r="F99" s="11"/>
      <c r="G99" s="11"/>
    </row>
    <row r="100" ht="20" customHeight="1" spans="1:7">
      <c r="A100" s="11"/>
      <c r="B100" s="11"/>
      <c r="C100" s="12"/>
      <c r="D100" s="11"/>
      <c r="E100" s="11"/>
      <c r="F100" s="11"/>
      <c r="G100" s="11"/>
    </row>
    <row r="101" ht="20" customHeight="1" spans="1:7">
      <c r="A101" s="11"/>
      <c r="B101" s="11"/>
      <c r="C101" s="12"/>
      <c r="D101" s="11"/>
      <c r="E101" s="11"/>
      <c r="F101" s="11"/>
      <c r="G101" s="11"/>
    </row>
    <row r="102" ht="20" customHeight="1" spans="1:7">
      <c r="A102" s="11"/>
      <c r="B102" s="11"/>
      <c r="C102" s="12"/>
      <c r="D102" s="11"/>
      <c r="E102" s="11"/>
      <c r="F102" s="11"/>
      <c r="G102" s="11"/>
    </row>
    <row r="103" ht="20" customHeight="1" spans="1:7">
      <c r="A103" s="11"/>
      <c r="B103" s="11"/>
      <c r="C103" s="12"/>
      <c r="D103" s="11"/>
      <c r="E103" s="11"/>
      <c r="F103" s="11"/>
      <c r="G103" s="11"/>
    </row>
    <row r="104" ht="20" customHeight="1" spans="1:7">
      <c r="A104" s="11"/>
      <c r="B104" s="11"/>
      <c r="C104" s="12"/>
      <c r="D104" s="11"/>
      <c r="E104" s="11"/>
      <c r="F104" s="11"/>
      <c r="G104" s="11"/>
    </row>
    <row r="105" ht="20" customHeight="1" spans="1:7">
      <c r="A105" s="11"/>
      <c r="B105" s="11"/>
      <c r="C105" s="12"/>
      <c r="D105" s="11"/>
      <c r="E105" s="11"/>
      <c r="F105" s="11"/>
      <c r="G105" s="11"/>
    </row>
    <row r="106" ht="20" customHeight="1" spans="1:7">
      <c r="A106" s="11"/>
      <c r="B106" s="11"/>
      <c r="C106" s="12"/>
      <c r="D106" s="11"/>
      <c r="E106" s="11"/>
      <c r="F106" s="11"/>
      <c r="G106" s="11"/>
    </row>
    <row r="107" ht="20" customHeight="1" spans="1:7">
      <c r="A107" s="11"/>
      <c r="B107" s="11"/>
      <c r="C107" s="12"/>
      <c r="D107" s="11"/>
      <c r="E107" s="11"/>
      <c r="F107" s="11"/>
      <c r="G107" s="11"/>
    </row>
    <row r="108" ht="20" customHeight="1" spans="1:7">
      <c r="A108" s="11"/>
      <c r="B108" s="11"/>
      <c r="C108" s="12"/>
      <c r="D108" s="11"/>
      <c r="E108" s="11"/>
      <c r="F108" s="11"/>
      <c r="G108" s="11"/>
    </row>
    <row r="109" ht="20" customHeight="1" spans="1:7">
      <c r="A109" s="11"/>
      <c r="B109" s="11"/>
      <c r="C109" s="12"/>
      <c r="D109" s="11"/>
      <c r="E109" s="11"/>
      <c r="F109" s="11"/>
      <c r="G109" s="11"/>
    </row>
    <row r="110" ht="20" customHeight="1" spans="1:7">
      <c r="A110" s="11"/>
      <c r="B110" s="11"/>
      <c r="C110" s="12"/>
      <c r="D110" s="11"/>
      <c r="E110" s="11"/>
      <c r="F110" s="11"/>
      <c r="G110" s="11"/>
    </row>
    <row r="111" ht="20" customHeight="1" spans="1:7">
      <c r="A111" s="11"/>
      <c r="B111" s="11"/>
      <c r="C111" s="12"/>
      <c r="D111" s="11"/>
      <c r="E111" s="11"/>
      <c r="F111" s="11"/>
      <c r="G111" s="11"/>
    </row>
    <row r="112" ht="20" customHeight="1" spans="1:7">
      <c r="A112" s="11"/>
      <c r="B112" s="11"/>
      <c r="C112" s="12"/>
      <c r="D112" s="11"/>
      <c r="E112" s="11"/>
      <c r="F112" s="11"/>
      <c r="G112" s="11"/>
    </row>
    <row r="113" ht="20" customHeight="1" spans="1:7">
      <c r="A113" s="11"/>
      <c r="B113" s="11"/>
      <c r="C113" s="12"/>
      <c r="D113" s="11"/>
      <c r="E113" s="11"/>
      <c r="F113" s="11"/>
      <c r="G113" s="11"/>
    </row>
    <row r="114" ht="20" customHeight="1" spans="1:7">
      <c r="A114" s="11"/>
      <c r="B114" s="11"/>
      <c r="C114" s="12"/>
      <c r="D114" s="11"/>
      <c r="E114" s="11"/>
      <c r="F114" s="11"/>
      <c r="G114" s="11"/>
    </row>
    <row r="115" ht="20" customHeight="1" spans="1:7">
      <c r="A115" s="11"/>
      <c r="B115" s="11"/>
      <c r="C115" s="12"/>
      <c r="D115" s="11"/>
      <c r="E115" s="11"/>
      <c r="F115" s="11"/>
      <c r="G115" s="11"/>
    </row>
    <row r="116" ht="20" customHeight="1" spans="1:7">
      <c r="A116" s="11"/>
      <c r="B116" s="11"/>
      <c r="C116" s="12"/>
      <c r="D116" s="11"/>
      <c r="E116" s="11"/>
      <c r="F116" s="11"/>
      <c r="G116" s="11"/>
    </row>
    <row r="117" ht="20" customHeight="1" spans="1:7">
      <c r="A117" s="11"/>
      <c r="B117" s="11"/>
      <c r="C117" s="12"/>
      <c r="D117" s="11"/>
      <c r="E117" s="11"/>
      <c r="F117" s="11"/>
      <c r="G117" s="11"/>
    </row>
    <row r="118" ht="20" customHeight="1" spans="1:7">
      <c r="A118" s="11"/>
      <c r="B118" s="11"/>
      <c r="C118" s="12"/>
      <c r="D118" s="11"/>
      <c r="E118" s="11"/>
      <c r="F118" s="11"/>
      <c r="G118" s="11"/>
    </row>
    <row r="119" ht="20" customHeight="1" spans="1:7">
      <c r="A119" s="11"/>
      <c r="B119" s="11"/>
      <c r="C119" s="12"/>
      <c r="D119" s="11"/>
      <c r="E119" s="11"/>
      <c r="F119" s="11"/>
      <c r="G119" s="11"/>
    </row>
    <row r="120" ht="20" customHeight="1" spans="1:7">
      <c r="A120" s="11"/>
      <c r="B120" s="11"/>
      <c r="C120" s="12"/>
      <c r="D120" s="11"/>
      <c r="E120" s="11"/>
      <c r="F120" s="11"/>
      <c r="G120" s="11"/>
    </row>
    <row r="121" ht="20" customHeight="1" spans="1:7">
      <c r="A121" s="11"/>
      <c r="B121" s="11"/>
      <c r="C121" s="12"/>
      <c r="D121" s="11"/>
      <c r="E121" s="11"/>
      <c r="F121" s="11"/>
      <c r="G121" s="11"/>
    </row>
    <row r="122" ht="20" customHeight="1" spans="1:7">
      <c r="A122" s="11"/>
      <c r="B122" s="11"/>
      <c r="C122" s="12"/>
      <c r="D122" s="11"/>
      <c r="E122" s="11"/>
      <c r="F122" s="11"/>
      <c r="G122" s="11"/>
    </row>
    <row r="123" ht="20" customHeight="1" spans="1:7">
      <c r="A123" s="11"/>
      <c r="B123" s="11"/>
      <c r="C123" s="12"/>
      <c r="D123" s="11"/>
      <c r="E123" s="11"/>
      <c r="F123" s="11"/>
      <c r="G123" s="11"/>
    </row>
    <row r="124" ht="20" customHeight="1" spans="1:7">
      <c r="A124" s="11"/>
      <c r="B124" s="11"/>
      <c r="C124" s="12"/>
      <c r="D124" s="11"/>
      <c r="E124" s="11"/>
      <c r="F124" s="11"/>
      <c r="G124" s="11"/>
    </row>
    <row r="125" ht="20" customHeight="1" spans="1:7">
      <c r="A125" s="11"/>
      <c r="B125" s="11"/>
      <c r="C125" s="12"/>
      <c r="D125" s="11"/>
      <c r="E125" s="11"/>
      <c r="F125" s="11"/>
      <c r="G125" s="11"/>
    </row>
    <row r="126" ht="20" customHeight="1" spans="1:7">
      <c r="A126" s="11"/>
      <c r="B126" s="11"/>
      <c r="C126" s="12"/>
      <c r="D126" s="11"/>
      <c r="E126" s="11"/>
      <c r="F126" s="11"/>
      <c r="G126" s="11"/>
    </row>
    <row r="127" ht="20" customHeight="1" spans="1:7">
      <c r="A127" s="11"/>
      <c r="B127" s="11"/>
      <c r="C127" s="12"/>
      <c r="D127" s="11"/>
      <c r="E127" s="11"/>
      <c r="F127" s="11"/>
      <c r="G127" s="11"/>
    </row>
    <row r="128" ht="20" customHeight="1" spans="1:7">
      <c r="A128" s="11"/>
      <c r="B128" s="11"/>
      <c r="C128" s="12"/>
      <c r="D128" s="11"/>
      <c r="E128" s="11"/>
      <c r="F128" s="11"/>
      <c r="G128" s="11"/>
    </row>
    <row r="129" ht="20" customHeight="1" spans="1:7">
      <c r="A129" s="11"/>
      <c r="B129" s="11"/>
      <c r="C129" s="12"/>
      <c r="D129" s="11"/>
      <c r="E129" s="11"/>
      <c r="F129" s="11"/>
      <c r="G129" s="11"/>
    </row>
    <row r="130" ht="20" customHeight="1" spans="1:7">
      <c r="A130" s="11"/>
      <c r="B130" s="11"/>
      <c r="C130" s="12"/>
      <c r="D130" s="11"/>
      <c r="E130" s="11"/>
      <c r="F130" s="11"/>
      <c r="G130" s="11"/>
    </row>
    <row r="131" ht="20" customHeight="1" spans="1:7">
      <c r="A131" s="11"/>
      <c r="B131" s="11"/>
      <c r="C131" s="12"/>
      <c r="D131" s="11"/>
      <c r="E131" s="11"/>
      <c r="F131" s="11"/>
      <c r="G131" s="11"/>
    </row>
    <row r="132" ht="20" customHeight="1" spans="1:7">
      <c r="A132" s="11"/>
      <c r="B132" s="11"/>
      <c r="C132" s="12"/>
      <c r="D132" s="11"/>
      <c r="E132" s="11"/>
      <c r="F132" s="11"/>
      <c r="G132" s="11"/>
    </row>
    <row r="133" ht="20" customHeight="1" spans="1:7">
      <c r="A133" s="11"/>
      <c r="B133" s="11"/>
      <c r="C133" s="12"/>
      <c r="D133" s="11"/>
      <c r="E133" s="11"/>
      <c r="F133" s="11"/>
      <c r="G133" s="11"/>
    </row>
    <row r="134" ht="20" customHeight="1" spans="1:7">
      <c r="A134" s="11"/>
      <c r="B134" s="11"/>
      <c r="C134" s="12"/>
      <c r="D134" s="11"/>
      <c r="E134" s="11"/>
      <c r="F134" s="11"/>
      <c r="G134" s="11"/>
    </row>
    <row r="135" ht="20" customHeight="1" spans="1:7">
      <c r="A135" s="11"/>
      <c r="B135" s="11"/>
      <c r="C135" s="12"/>
      <c r="D135" s="11"/>
      <c r="E135" s="11"/>
      <c r="F135" s="11"/>
      <c r="G135" s="11"/>
    </row>
    <row r="136" ht="20" customHeight="1" spans="1:7">
      <c r="A136" s="11"/>
      <c r="B136" s="11"/>
      <c r="C136" s="12"/>
      <c r="D136" s="11"/>
      <c r="E136" s="11"/>
      <c r="F136" s="11"/>
      <c r="G136" s="11"/>
    </row>
    <row r="137" ht="20" customHeight="1" spans="1:7">
      <c r="A137" s="11"/>
      <c r="B137" s="11"/>
      <c r="C137" s="12"/>
      <c r="D137" s="11"/>
      <c r="E137" s="11"/>
      <c r="F137" s="11"/>
      <c r="G137" s="11"/>
    </row>
    <row r="138" ht="20" customHeight="1" spans="1:7">
      <c r="A138" s="11"/>
      <c r="B138" s="11"/>
      <c r="C138" s="12"/>
      <c r="D138" s="11"/>
      <c r="E138" s="11"/>
      <c r="F138" s="11"/>
      <c r="G138" s="11"/>
    </row>
    <row r="139" ht="20" customHeight="1" spans="1:7">
      <c r="A139" s="11"/>
      <c r="B139" s="11"/>
      <c r="C139" s="12"/>
      <c r="D139" s="11"/>
      <c r="E139" s="11"/>
      <c r="F139" s="11"/>
      <c r="G139" s="11"/>
    </row>
    <row r="140" ht="20" customHeight="1" spans="1:7">
      <c r="A140" s="11"/>
      <c r="B140" s="11"/>
      <c r="C140" s="12"/>
      <c r="D140" s="11"/>
      <c r="E140" s="11"/>
      <c r="F140" s="11"/>
      <c r="G140" s="11"/>
    </row>
    <row r="141" ht="20" customHeight="1" spans="1:7">
      <c r="A141" s="11"/>
      <c r="B141" s="11"/>
      <c r="C141" s="12"/>
      <c r="D141" s="11"/>
      <c r="E141" s="11"/>
      <c r="F141" s="11"/>
      <c r="G141" s="11"/>
    </row>
    <row r="142" ht="20" customHeight="1" spans="1:7">
      <c r="A142" s="11"/>
      <c r="B142" s="11"/>
      <c r="C142" s="12"/>
      <c r="D142" s="11"/>
      <c r="E142" s="11"/>
      <c r="F142" s="11"/>
      <c r="G142" s="11"/>
    </row>
    <row r="143" ht="20" customHeight="1" spans="1:7">
      <c r="A143" s="11"/>
      <c r="B143" s="11"/>
      <c r="C143" s="12"/>
      <c r="D143" s="11"/>
      <c r="E143" s="11"/>
      <c r="F143" s="11"/>
      <c r="G143" s="11"/>
    </row>
    <row r="144" ht="20" customHeight="1" spans="1:7">
      <c r="A144" s="11"/>
      <c r="B144" s="11"/>
      <c r="C144" s="12"/>
      <c r="D144" s="11"/>
      <c r="E144" s="11"/>
      <c r="F144" s="11"/>
      <c r="G144" s="11"/>
    </row>
    <row r="145" ht="20" customHeight="1" spans="1:7">
      <c r="A145" s="11"/>
      <c r="B145" s="11"/>
      <c r="C145" s="12"/>
      <c r="D145" s="11"/>
      <c r="E145" s="11"/>
      <c r="F145" s="11"/>
      <c r="G145" s="11"/>
    </row>
  </sheetData>
  <mergeCells count="3">
    <mergeCell ref="A38:D38"/>
    <mergeCell ref="A39:F39"/>
    <mergeCell ref="G39:I39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workbookViewId="0">
      <selection activeCell="C1" sqref="C1"/>
    </sheetView>
  </sheetViews>
  <sheetFormatPr defaultColWidth="9" defaultRowHeight="13.5"/>
  <cols>
    <col min="3" max="3" width="42.75" customWidth="1"/>
    <col min="4" max="4" width="47.125" customWidth="1"/>
  </cols>
  <sheetData>
    <row r="1" ht="64" customHeight="1" spans="1:9">
      <c r="A1" s="1" t="s">
        <v>0</v>
      </c>
      <c r="B1" s="1" t="s">
        <v>1</v>
      </c>
      <c r="C1" s="1" t="s">
        <v>288</v>
      </c>
      <c r="D1" s="1" t="s">
        <v>289</v>
      </c>
      <c r="E1" s="1" t="s">
        <v>55</v>
      </c>
      <c r="F1" s="1" t="s">
        <v>56</v>
      </c>
      <c r="G1" s="1" t="s">
        <v>290</v>
      </c>
      <c r="H1" s="1" t="s">
        <v>7</v>
      </c>
      <c r="I1" s="1" t="s">
        <v>57</v>
      </c>
    </row>
    <row r="2" ht="64" customHeight="1" spans="1:9">
      <c r="A2" s="2">
        <v>6101001</v>
      </c>
      <c r="B2" s="2" t="s">
        <v>291</v>
      </c>
      <c r="C2" s="2" t="s">
        <v>292</v>
      </c>
      <c r="D2" s="2" t="s">
        <v>293</v>
      </c>
      <c r="E2" s="2">
        <v>8</v>
      </c>
      <c r="F2" s="2">
        <v>47</v>
      </c>
      <c r="G2" s="2">
        <v>37</v>
      </c>
      <c r="H2" s="2">
        <v>9</v>
      </c>
      <c r="I2" s="2">
        <v>2</v>
      </c>
    </row>
    <row r="3" ht="64" customHeight="1" spans="1:9">
      <c r="A3" s="2">
        <v>6101002</v>
      </c>
      <c r="B3" s="2" t="s">
        <v>291</v>
      </c>
      <c r="C3" s="2" t="s">
        <v>294</v>
      </c>
      <c r="D3" s="2" t="s">
        <v>295</v>
      </c>
      <c r="E3" s="2">
        <v>7</v>
      </c>
      <c r="F3" s="2">
        <v>8</v>
      </c>
      <c r="G3" s="2">
        <v>8</v>
      </c>
      <c r="H3" s="2">
        <v>0</v>
      </c>
      <c r="I3" s="2">
        <v>0</v>
      </c>
    </row>
    <row r="4" ht="64" customHeight="1" spans="1:9">
      <c r="A4" s="2">
        <v>6101003</v>
      </c>
      <c r="B4" s="2" t="s">
        <v>291</v>
      </c>
      <c r="C4" s="2" t="s">
        <v>294</v>
      </c>
      <c r="D4" s="2" t="s">
        <v>296</v>
      </c>
      <c r="E4" s="2">
        <v>7</v>
      </c>
      <c r="F4" s="2">
        <v>6</v>
      </c>
      <c r="G4" s="2">
        <v>0</v>
      </c>
      <c r="H4" s="2">
        <v>6</v>
      </c>
      <c r="I4" s="2">
        <v>0</v>
      </c>
    </row>
    <row r="5" ht="64" customHeight="1" spans="1:9">
      <c r="A5" s="2">
        <v>6101004</v>
      </c>
      <c r="B5" s="2" t="s">
        <v>291</v>
      </c>
      <c r="C5" s="2" t="s">
        <v>297</v>
      </c>
      <c r="D5" s="2" t="s">
        <v>298</v>
      </c>
      <c r="E5" s="2">
        <v>8</v>
      </c>
      <c r="F5" s="2">
        <v>1</v>
      </c>
      <c r="G5" s="2">
        <v>0</v>
      </c>
      <c r="H5" s="2">
        <v>0</v>
      </c>
      <c r="I5" s="2">
        <v>0</v>
      </c>
    </row>
    <row r="6" ht="64" customHeight="1" spans="1:9">
      <c r="A6" s="2">
        <v>6202001</v>
      </c>
      <c r="B6" s="2" t="s">
        <v>261</v>
      </c>
      <c r="C6" s="2" t="s">
        <v>299</v>
      </c>
      <c r="D6" s="2" t="s">
        <v>300</v>
      </c>
      <c r="E6" s="2">
        <v>10</v>
      </c>
      <c r="F6" s="2">
        <v>31</v>
      </c>
      <c r="G6" s="2">
        <v>3</v>
      </c>
      <c r="H6" s="2">
        <v>8</v>
      </c>
      <c r="I6" s="2">
        <v>1</v>
      </c>
    </row>
    <row r="7" ht="64" customHeight="1" spans="1:9">
      <c r="A7" s="2">
        <v>6202002</v>
      </c>
      <c r="B7" s="2" t="s">
        <v>261</v>
      </c>
      <c r="C7" s="2" t="s">
        <v>299</v>
      </c>
      <c r="D7" s="2" t="s">
        <v>301</v>
      </c>
      <c r="E7" s="2">
        <v>10</v>
      </c>
      <c r="F7" s="2">
        <v>18</v>
      </c>
      <c r="G7" s="2">
        <v>5</v>
      </c>
      <c r="H7" s="2">
        <v>3</v>
      </c>
      <c r="I7" s="2">
        <v>1</v>
      </c>
    </row>
    <row r="8" ht="64" customHeight="1" spans="1:9">
      <c r="A8" s="2">
        <v>6202003</v>
      </c>
      <c r="B8" s="2" t="s">
        <v>261</v>
      </c>
      <c r="C8" s="2" t="s">
        <v>299</v>
      </c>
      <c r="D8" s="2" t="s">
        <v>302</v>
      </c>
      <c r="E8" s="2">
        <v>10</v>
      </c>
      <c r="F8" s="2">
        <v>21</v>
      </c>
      <c r="G8" s="2">
        <v>5</v>
      </c>
      <c r="H8" s="2">
        <v>5</v>
      </c>
      <c r="I8" s="2">
        <v>0</v>
      </c>
    </row>
    <row r="9" ht="64" customHeight="1" spans="1:9">
      <c r="A9" s="2">
        <v>6202004</v>
      </c>
      <c r="B9" s="2" t="s">
        <v>261</v>
      </c>
      <c r="C9" s="2" t="s">
        <v>299</v>
      </c>
      <c r="D9" s="2" t="s">
        <v>303</v>
      </c>
      <c r="E9" s="2">
        <v>10</v>
      </c>
      <c r="F9" s="2">
        <v>12</v>
      </c>
      <c r="G9" s="2">
        <v>2</v>
      </c>
      <c r="H9" s="2">
        <v>3</v>
      </c>
      <c r="I9" s="2">
        <v>1</v>
      </c>
    </row>
    <row r="10" ht="64" customHeight="1" spans="1:9">
      <c r="A10" s="2">
        <v>6202005</v>
      </c>
      <c r="B10" s="2" t="s">
        <v>261</v>
      </c>
      <c r="C10" s="2" t="s">
        <v>299</v>
      </c>
      <c r="D10" s="2" t="s">
        <v>304</v>
      </c>
      <c r="E10" s="2">
        <v>9</v>
      </c>
      <c r="F10" s="2">
        <v>11</v>
      </c>
      <c r="G10" s="2">
        <v>2</v>
      </c>
      <c r="H10" s="2">
        <v>2</v>
      </c>
      <c r="I10" s="2">
        <v>1</v>
      </c>
    </row>
    <row r="11" ht="64" customHeight="1" spans="1:9">
      <c r="A11" s="2">
        <v>6202006</v>
      </c>
      <c r="B11" s="2" t="s">
        <v>261</v>
      </c>
      <c r="C11" s="2" t="s">
        <v>299</v>
      </c>
      <c r="D11" s="2" t="s">
        <v>305</v>
      </c>
      <c r="E11" s="2">
        <v>10</v>
      </c>
      <c r="F11" s="2">
        <v>13</v>
      </c>
      <c r="G11" s="2">
        <v>8</v>
      </c>
      <c r="H11" s="2">
        <v>1</v>
      </c>
      <c r="I11" s="2">
        <v>0</v>
      </c>
    </row>
    <row r="12" ht="64" customHeight="1" spans="1:9">
      <c r="A12" s="2">
        <v>6202007</v>
      </c>
      <c r="B12" s="2" t="s">
        <v>261</v>
      </c>
      <c r="C12" s="2" t="s">
        <v>306</v>
      </c>
      <c r="D12" s="2" t="s">
        <v>307</v>
      </c>
      <c r="E12" s="2">
        <v>9</v>
      </c>
      <c r="F12" s="2">
        <v>36</v>
      </c>
      <c r="G12" s="2">
        <v>29</v>
      </c>
      <c r="H12" s="2">
        <v>4</v>
      </c>
      <c r="I12" s="2">
        <v>0</v>
      </c>
    </row>
    <row r="13" ht="64" customHeight="1" spans="1:9">
      <c r="A13" s="2">
        <v>6202008</v>
      </c>
      <c r="B13" s="2" t="s">
        <v>261</v>
      </c>
      <c r="C13" s="2" t="s">
        <v>306</v>
      </c>
      <c r="D13" s="2" t="s">
        <v>308</v>
      </c>
      <c r="E13" s="2">
        <v>9</v>
      </c>
      <c r="F13" s="2">
        <v>21</v>
      </c>
      <c r="G13" s="2">
        <v>4</v>
      </c>
      <c r="H13" s="2">
        <v>13</v>
      </c>
      <c r="I13" s="2">
        <v>1</v>
      </c>
    </row>
    <row r="14" ht="64" customHeight="1" spans="1:9">
      <c r="A14" s="2">
        <v>6202009</v>
      </c>
      <c r="B14" s="2" t="s">
        <v>261</v>
      </c>
      <c r="C14" s="2" t="s">
        <v>306</v>
      </c>
      <c r="D14" s="2" t="s">
        <v>309</v>
      </c>
      <c r="E14" s="2">
        <v>10</v>
      </c>
      <c r="F14" s="2">
        <v>70</v>
      </c>
      <c r="G14" s="2">
        <v>9</v>
      </c>
      <c r="H14" s="2">
        <v>47</v>
      </c>
      <c r="I14" s="2">
        <v>4</v>
      </c>
    </row>
    <row r="15" ht="64" customHeight="1" spans="1:9">
      <c r="A15" s="2">
        <v>6202010</v>
      </c>
      <c r="B15" s="2" t="s">
        <v>261</v>
      </c>
      <c r="C15" s="2" t="s">
        <v>306</v>
      </c>
      <c r="D15" s="2" t="s">
        <v>310</v>
      </c>
      <c r="E15" s="2">
        <v>10</v>
      </c>
      <c r="F15" s="2">
        <v>48</v>
      </c>
      <c r="G15" s="2">
        <v>48</v>
      </c>
      <c r="H15" s="2">
        <v>0</v>
      </c>
      <c r="I15" s="2">
        <v>0</v>
      </c>
    </row>
    <row r="16" ht="64" customHeight="1" spans="1:9">
      <c r="A16" s="2">
        <v>6202011</v>
      </c>
      <c r="B16" s="2" t="s">
        <v>261</v>
      </c>
      <c r="C16" s="2" t="s">
        <v>299</v>
      </c>
      <c r="D16" s="2" t="s">
        <v>311</v>
      </c>
      <c r="E16" s="2">
        <v>10</v>
      </c>
      <c r="F16" s="2">
        <v>13</v>
      </c>
      <c r="G16" s="2">
        <v>13</v>
      </c>
      <c r="H16" s="2">
        <v>0</v>
      </c>
      <c r="I16" s="2">
        <v>0</v>
      </c>
    </row>
    <row r="17" ht="64" customHeight="1" spans="1:9">
      <c r="A17" s="2">
        <v>6202012</v>
      </c>
      <c r="B17" s="2" t="s">
        <v>261</v>
      </c>
      <c r="C17" s="2" t="s">
        <v>299</v>
      </c>
      <c r="D17" s="2" t="s">
        <v>312</v>
      </c>
      <c r="E17" s="2">
        <v>10</v>
      </c>
      <c r="F17" s="2">
        <v>12</v>
      </c>
      <c r="G17" s="2">
        <v>12</v>
      </c>
      <c r="H17" s="2">
        <v>0</v>
      </c>
      <c r="I17" s="2">
        <v>0</v>
      </c>
    </row>
    <row r="18" ht="64" customHeight="1" spans="1:9">
      <c r="A18" s="2">
        <v>6202013</v>
      </c>
      <c r="B18" s="2" t="s">
        <v>261</v>
      </c>
      <c r="C18" s="2" t="s">
        <v>306</v>
      </c>
      <c r="D18" s="2" t="s">
        <v>313</v>
      </c>
      <c r="E18" s="2">
        <v>10</v>
      </c>
      <c r="F18" s="2">
        <v>52</v>
      </c>
      <c r="G18" s="2">
        <v>51</v>
      </c>
      <c r="H18" s="2">
        <v>0</v>
      </c>
      <c r="I18" s="2">
        <v>0</v>
      </c>
    </row>
    <row r="19" ht="64" customHeight="1" spans="1:9">
      <c r="A19" s="2">
        <v>6202014</v>
      </c>
      <c r="B19" s="2" t="s">
        <v>261</v>
      </c>
      <c r="C19" s="2" t="s">
        <v>314</v>
      </c>
      <c r="D19" s="2" t="s">
        <v>315</v>
      </c>
      <c r="E19" s="2">
        <v>3</v>
      </c>
      <c r="F19" s="2">
        <v>1</v>
      </c>
      <c r="G19" s="2">
        <v>1</v>
      </c>
      <c r="H19" s="2">
        <v>0</v>
      </c>
      <c r="I19" s="2">
        <v>0</v>
      </c>
    </row>
    <row r="20" ht="64" customHeight="1" spans="1:9">
      <c r="A20" s="2">
        <v>6203001</v>
      </c>
      <c r="B20" s="2" t="s">
        <v>262</v>
      </c>
      <c r="C20" s="2" t="s">
        <v>306</v>
      </c>
      <c r="D20" s="2" t="s">
        <v>316</v>
      </c>
      <c r="E20" s="2">
        <v>8</v>
      </c>
      <c r="F20" s="2">
        <v>223</v>
      </c>
      <c r="G20" s="2">
        <v>37</v>
      </c>
      <c r="H20" s="2">
        <v>153</v>
      </c>
      <c r="I20" s="2">
        <v>25</v>
      </c>
    </row>
    <row r="21" ht="64" customHeight="1" spans="1:9">
      <c r="A21" s="2">
        <v>6203002</v>
      </c>
      <c r="B21" s="2" t="s">
        <v>262</v>
      </c>
      <c r="C21" s="2" t="s">
        <v>299</v>
      </c>
      <c r="D21" s="2" t="s">
        <v>317</v>
      </c>
      <c r="E21" s="2">
        <v>8</v>
      </c>
      <c r="F21" s="2">
        <v>17</v>
      </c>
      <c r="G21" s="2">
        <v>17</v>
      </c>
      <c r="H21" s="2">
        <v>0</v>
      </c>
      <c r="I21" s="2">
        <v>0</v>
      </c>
    </row>
    <row r="22" ht="64" customHeight="1" spans="1:9">
      <c r="A22" s="2">
        <v>6203003</v>
      </c>
      <c r="B22" s="2" t="s">
        <v>262</v>
      </c>
      <c r="C22" s="2" t="s">
        <v>299</v>
      </c>
      <c r="D22" s="2" t="s">
        <v>318</v>
      </c>
      <c r="E22" s="2">
        <v>8</v>
      </c>
      <c r="F22" s="2">
        <v>15</v>
      </c>
      <c r="G22" s="2">
        <v>15</v>
      </c>
      <c r="H22" s="2">
        <v>0</v>
      </c>
      <c r="I22" s="2">
        <v>0</v>
      </c>
    </row>
    <row r="23" ht="64" customHeight="1" spans="1:9">
      <c r="A23" s="2">
        <v>6203004</v>
      </c>
      <c r="B23" s="2" t="s">
        <v>262</v>
      </c>
      <c r="C23" s="2" t="s">
        <v>299</v>
      </c>
      <c r="D23" s="2" t="s">
        <v>319</v>
      </c>
      <c r="E23" s="2">
        <v>8</v>
      </c>
      <c r="F23" s="2">
        <v>24</v>
      </c>
      <c r="G23" s="2">
        <v>16</v>
      </c>
      <c r="H23" s="2">
        <v>5</v>
      </c>
      <c r="I23" s="2">
        <v>0</v>
      </c>
    </row>
    <row r="24" ht="64" customHeight="1" spans="1:9">
      <c r="A24" s="2">
        <v>6203005</v>
      </c>
      <c r="B24" s="2" t="s">
        <v>262</v>
      </c>
      <c r="C24" s="2" t="s">
        <v>320</v>
      </c>
      <c r="D24" s="2" t="s">
        <v>321</v>
      </c>
      <c r="E24" s="2">
        <v>10</v>
      </c>
      <c r="F24" s="2">
        <v>1</v>
      </c>
      <c r="G24" s="2">
        <v>1</v>
      </c>
      <c r="H24" s="2">
        <v>0</v>
      </c>
      <c r="I24" s="2">
        <v>0</v>
      </c>
    </row>
    <row r="25" ht="64" customHeight="1" spans="1:9">
      <c r="A25" s="2">
        <v>6204001</v>
      </c>
      <c r="B25" s="2" t="s">
        <v>263</v>
      </c>
      <c r="C25" s="2" t="s">
        <v>299</v>
      </c>
      <c r="D25" s="2" t="s">
        <v>322</v>
      </c>
      <c r="E25" s="2">
        <v>9</v>
      </c>
      <c r="F25" s="2">
        <v>6</v>
      </c>
      <c r="G25" s="2">
        <v>1</v>
      </c>
      <c r="H25" s="2">
        <v>2</v>
      </c>
      <c r="I25" s="2">
        <v>1</v>
      </c>
    </row>
    <row r="26" ht="64" customHeight="1" spans="1:9">
      <c r="A26" s="2">
        <v>6204002</v>
      </c>
      <c r="B26" s="2" t="s">
        <v>263</v>
      </c>
      <c r="C26" s="2" t="s">
        <v>306</v>
      </c>
      <c r="D26" s="2" t="s">
        <v>323</v>
      </c>
      <c r="E26" s="2">
        <v>9</v>
      </c>
      <c r="F26" s="2">
        <v>52</v>
      </c>
      <c r="G26" s="2">
        <v>20</v>
      </c>
      <c r="H26" s="2">
        <v>14</v>
      </c>
      <c r="I26" s="2">
        <v>1</v>
      </c>
    </row>
    <row r="27" ht="64" customHeight="1" spans="1:9">
      <c r="A27" s="2">
        <v>6204003</v>
      </c>
      <c r="B27" s="2" t="s">
        <v>263</v>
      </c>
      <c r="C27" s="2" t="s">
        <v>299</v>
      </c>
      <c r="D27" s="2" t="s">
        <v>324</v>
      </c>
      <c r="E27" s="2">
        <v>9</v>
      </c>
      <c r="F27" s="2">
        <v>11</v>
      </c>
      <c r="G27" s="2">
        <v>11</v>
      </c>
      <c r="H27" s="2">
        <v>0</v>
      </c>
      <c r="I27" s="2">
        <v>0</v>
      </c>
    </row>
    <row r="28" ht="64" customHeight="1" spans="1:9">
      <c r="A28" s="2">
        <v>6204004</v>
      </c>
      <c r="B28" s="2" t="s">
        <v>263</v>
      </c>
      <c r="C28" s="2" t="s">
        <v>320</v>
      </c>
      <c r="D28" s="2" t="s">
        <v>325</v>
      </c>
      <c r="E28" s="2">
        <v>2</v>
      </c>
      <c r="F28" s="2">
        <v>0</v>
      </c>
      <c r="G28" s="2">
        <v>0</v>
      </c>
      <c r="H28" s="2">
        <v>0</v>
      </c>
      <c r="I28" s="2">
        <v>0</v>
      </c>
    </row>
    <row r="29" ht="64" customHeight="1" spans="1:9">
      <c r="A29" s="2">
        <v>6211001</v>
      </c>
      <c r="B29" s="2" t="s">
        <v>264</v>
      </c>
      <c r="C29" s="2" t="s">
        <v>306</v>
      </c>
      <c r="D29" s="2" t="s">
        <v>326</v>
      </c>
      <c r="E29" s="2">
        <v>5</v>
      </c>
      <c r="F29" s="2">
        <v>36</v>
      </c>
      <c r="G29" s="2">
        <v>36</v>
      </c>
      <c r="H29" s="2">
        <v>0</v>
      </c>
      <c r="I29" s="2">
        <v>0</v>
      </c>
    </row>
    <row r="30" ht="64" customHeight="1" spans="1:9">
      <c r="A30" s="2">
        <v>6211002</v>
      </c>
      <c r="B30" s="2" t="s">
        <v>264</v>
      </c>
      <c r="C30" s="2" t="s">
        <v>320</v>
      </c>
      <c r="D30" s="2" t="s">
        <v>327</v>
      </c>
      <c r="E30" s="2">
        <v>1</v>
      </c>
      <c r="F30" s="2">
        <v>2</v>
      </c>
      <c r="G30" s="2">
        <v>2</v>
      </c>
      <c r="H30" s="2">
        <v>0</v>
      </c>
      <c r="I30" s="2">
        <v>0</v>
      </c>
    </row>
    <row r="31" ht="64" customHeight="1" spans="1:9">
      <c r="A31" s="2">
        <v>6212001</v>
      </c>
      <c r="B31" s="2" t="s">
        <v>265</v>
      </c>
      <c r="C31" s="2" t="s">
        <v>306</v>
      </c>
      <c r="D31" s="2" t="s">
        <v>328</v>
      </c>
      <c r="E31" s="2">
        <v>5</v>
      </c>
      <c r="F31" s="2">
        <v>65</v>
      </c>
      <c r="G31" s="2">
        <v>64</v>
      </c>
      <c r="H31" s="2">
        <v>0</v>
      </c>
      <c r="I31" s="2">
        <v>0</v>
      </c>
    </row>
    <row r="32" ht="64" customHeight="1" spans="1:9">
      <c r="A32" s="2">
        <v>6212002</v>
      </c>
      <c r="B32" s="2" t="s">
        <v>265</v>
      </c>
      <c r="C32" s="2" t="s">
        <v>320</v>
      </c>
      <c r="D32" s="2" t="s">
        <v>329</v>
      </c>
      <c r="E32" s="2">
        <v>1</v>
      </c>
      <c r="F32" s="2">
        <v>0</v>
      </c>
      <c r="G32" s="2">
        <v>0</v>
      </c>
      <c r="H32" s="2">
        <v>0</v>
      </c>
      <c r="I32" s="2">
        <v>0</v>
      </c>
    </row>
    <row r="33" ht="64" customHeight="1" spans="1:9">
      <c r="A33" s="2">
        <v>6213001</v>
      </c>
      <c r="B33" s="2" t="s">
        <v>266</v>
      </c>
      <c r="C33" s="2" t="s">
        <v>306</v>
      </c>
      <c r="D33" s="2" t="s">
        <v>330</v>
      </c>
      <c r="E33" s="2">
        <v>4</v>
      </c>
      <c r="F33" s="2">
        <v>98</v>
      </c>
      <c r="G33" s="2">
        <v>98</v>
      </c>
      <c r="H33" s="2">
        <v>0</v>
      </c>
      <c r="I33" s="2">
        <v>0</v>
      </c>
    </row>
    <row r="34" ht="64" customHeight="1" spans="1:9">
      <c r="A34" s="2">
        <v>6213002</v>
      </c>
      <c r="B34" s="2" t="s">
        <v>266</v>
      </c>
      <c r="C34" s="2" t="s">
        <v>320</v>
      </c>
      <c r="D34" s="2" t="s">
        <v>331</v>
      </c>
      <c r="E34" s="2">
        <v>2</v>
      </c>
      <c r="F34" s="2">
        <v>2</v>
      </c>
      <c r="G34" s="2">
        <v>1</v>
      </c>
      <c r="H34" s="2">
        <v>0</v>
      </c>
      <c r="I34" s="2">
        <v>0</v>
      </c>
    </row>
    <row r="35" ht="64" customHeight="1" spans="1:9">
      <c r="A35" s="2">
        <v>6214001</v>
      </c>
      <c r="B35" s="2" t="s">
        <v>267</v>
      </c>
      <c r="C35" s="2" t="s">
        <v>306</v>
      </c>
      <c r="D35" s="2" t="s">
        <v>332</v>
      </c>
      <c r="E35" s="2">
        <v>5</v>
      </c>
      <c r="F35" s="2">
        <v>35</v>
      </c>
      <c r="G35" s="2">
        <v>35</v>
      </c>
      <c r="H35" s="2">
        <v>0</v>
      </c>
      <c r="I35" s="2">
        <v>0</v>
      </c>
    </row>
    <row r="36" ht="64" customHeight="1" spans="1:9">
      <c r="A36" s="2">
        <v>6302001</v>
      </c>
      <c r="B36" s="2" t="s">
        <v>247</v>
      </c>
      <c r="C36" s="2" t="s">
        <v>333</v>
      </c>
      <c r="D36" s="2" t="s">
        <v>334</v>
      </c>
      <c r="E36" s="2">
        <v>11</v>
      </c>
      <c r="F36" s="2">
        <v>7</v>
      </c>
      <c r="G36" s="2">
        <v>0</v>
      </c>
      <c r="H36" s="2">
        <v>1</v>
      </c>
      <c r="I36" s="2">
        <v>0</v>
      </c>
    </row>
    <row r="37" ht="64" customHeight="1" spans="1:9">
      <c r="A37" s="2">
        <v>6303001</v>
      </c>
      <c r="B37" s="2" t="s">
        <v>248</v>
      </c>
      <c r="C37" s="2" t="s">
        <v>333</v>
      </c>
      <c r="D37" s="2" t="s">
        <v>335</v>
      </c>
      <c r="E37" s="2">
        <v>11</v>
      </c>
      <c r="F37" s="2">
        <v>14</v>
      </c>
      <c r="G37" s="2">
        <v>1</v>
      </c>
      <c r="H37" s="2">
        <v>5</v>
      </c>
      <c r="I37" s="2">
        <v>2</v>
      </c>
    </row>
    <row r="38" ht="64" customHeight="1" spans="1:9">
      <c r="A38" s="2">
        <v>6304001</v>
      </c>
      <c r="B38" s="2" t="s">
        <v>249</v>
      </c>
      <c r="C38" s="2" t="s">
        <v>333</v>
      </c>
      <c r="D38" s="2" t="s">
        <v>336</v>
      </c>
      <c r="E38" s="2">
        <v>6</v>
      </c>
      <c r="F38" s="2">
        <v>8</v>
      </c>
      <c r="G38" s="2">
        <v>0</v>
      </c>
      <c r="H38" s="2">
        <v>2</v>
      </c>
      <c r="I38" s="2">
        <v>1</v>
      </c>
    </row>
    <row r="39" ht="64" customHeight="1" spans="1:9">
      <c r="A39" s="2">
        <v>6305001</v>
      </c>
      <c r="B39" s="2" t="s">
        <v>269</v>
      </c>
      <c r="C39" s="2" t="s">
        <v>333</v>
      </c>
      <c r="D39" s="2" t="s">
        <v>337</v>
      </c>
      <c r="E39" s="2">
        <v>5</v>
      </c>
      <c r="F39" s="2">
        <v>0</v>
      </c>
      <c r="G39" s="2">
        <v>0</v>
      </c>
      <c r="H39" s="2">
        <v>0</v>
      </c>
      <c r="I39" s="2">
        <v>0</v>
      </c>
    </row>
    <row r="40" ht="64" customHeight="1" spans="1:9">
      <c r="A40" s="2">
        <v>6306001</v>
      </c>
      <c r="B40" s="2" t="s">
        <v>250</v>
      </c>
      <c r="C40" s="2" t="s">
        <v>333</v>
      </c>
      <c r="D40" s="2" t="s">
        <v>338</v>
      </c>
      <c r="E40" s="2">
        <v>2</v>
      </c>
      <c r="F40" s="2">
        <v>0</v>
      </c>
      <c r="G40" s="2">
        <v>0</v>
      </c>
      <c r="H40" s="2">
        <v>0</v>
      </c>
      <c r="I40" s="2">
        <v>0</v>
      </c>
    </row>
    <row r="41" ht="64" customHeight="1" spans="1:9">
      <c r="A41" s="2">
        <v>6307001</v>
      </c>
      <c r="B41" s="2" t="s">
        <v>251</v>
      </c>
      <c r="C41" s="2" t="s">
        <v>333</v>
      </c>
      <c r="D41" s="2" t="s">
        <v>339</v>
      </c>
      <c r="E41" s="2">
        <v>2</v>
      </c>
      <c r="F41" s="2">
        <v>0</v>
      </c>
      <c r="G41" s="2">
        <v>0</v>
      </c>
      <c r="H41" s="2">
        <v>0</v>
      </c>
      <c r="I41" s="2">
        <v>0</v>
      </c>
    </row>
    <row r="42" ht="64" customHeight="1" spans="1:9">
      <c r="A42" s="2">
        <v>6308001</v>
      </c>
      <c r="B42" s="2" t="s">
        <v>270</v>
      </c>
      <c r="C42" s="2" t="s">
        <v>333</v>
      </c>
      <c r="D42" s="2" t="s">
        <v>340</v>
      </c>
      <c r="E42" s="2">
        <v>3</v>
      </c>
      <c r="F42" s="2">
        <v>1</v>
      </c>
      <c r="G42" s="2">
        <v>0</v>
      </c>
      <c r="H42" s="2">
        <v>1</v>
      </c>
      <c r="I42" s="2">
        <v>0</v>
      </c>
    </row>
    <row r="43" ht="64" customHeight="1" spans="1:9">
      <c r="A43" s="2">
        <v>6309001</v>
      </c>
      <c r="B43" s="2" t="s">
        <v>271</v>
      </c>
      <c r="C43" s="2" t="s">
        <v>333</v>
      </c>
      <c r="D43" s="2" t="s">
        <v>341</v>
      </c>
      <c r="E43" s="2">
        <v>7</v>
      </c>
      <c r="F43" s="2">
        <v>7</v>
      </c>
      <c r="G43" s="2">
        <v>0</v>
      </c>
      <c r="H43" s="2">
        <v>5</v>
      </c>
      <c r="I43" s="2">
        <v>1</v>
      </c>
    </row>
    <row r="44" ht="64" customHeight="1" spans="1:9">
      <c r="A44" s="2">
        <v>6310001</v>
      </c>
      <c r="B44" s="2" t="s">
        <v>252</v>
      </c>
      <c r="C44" s="2" t="s">
        <v>333</v>
      </c>
      <c r="D44" s="2" t="s">
        <v>342</v>
      </c>
      <c r="E44" s="2">
        <v>7</v>
      </c>
      <c r="F44" s="2">
        <v>2</v>
      </c>
      <c r="G44" s="2">
        <v>0</v>
      </c>
      <c r="H44" s="2">
        <v>1</v>
      </c>
      <c r="I44" s="2">
        <v>0</v>
      </c>
    </row>
    <row r="45" ht="64" customHeight="1" spans="1:9">
      <c r="A45" s="2">
        <v>6311001</v>
      </c>
      <c r="B45" s="2" t="s">
        <v>222</v>
      </c>
      <c r="C45" s="2" t="s">
        <v>333</v>
      </c>
      <c r="D45" s="2" t="s">
        <v>343</v>
      </c>
      <c r="E45" s="2">
        <v>2</v>
      </c>
      <c r="F45" s="2">
        <v>2</v>
      </c>
      <c r="G45" s="2">
        <v>0</v>
      </c>
      <c r="H45" s="2">
        <v>1</v>
      </c>
      <c r="I45" s="2">
        <v>1</v>
      </c>
    </row>
    <row r="46" ht="64" customHeight="1" spans="1:9">
      <c r="A46" s="2">
        <v>6312001</v>
      </c>
      <c r="B46" s="2" t="s">
        <v>253</v>
      </c>
      <c r="C46" s="2" t="s">
        <v>333</v>
      </c>
      <c r="D46" s="2" t="s">
        <v>344</v>
      </c>
      <c r="E46" s="2">
        <v>3</v>
      </c>
      <c r="F46" s="2">
        <v>3</v>
      </c>
      <c r="G46" s="2">
        <v>1</v>
      </c>
      <c r="H46" s="2">
        <v>2</v>
      </c>
      <c r="I46" s="2">
        <v>1</v>
      </c>
    </row>
    <row r="47" ht="64" customHeight="1" spans="1:9">
      <c r="A47" s="2">
        <v>6313001</v>
      </c>
      <c r="B47" s="2" t="s">
        <v>223</v>
      </c>
      <c r="C47" s="2" t="s">
        <v>333</v>
      </c>
      <c r="D47" s="2" t="s">
        <v>345</v>
      </c>
      <c r="E47" s="2">
        <v>1</v>
      </c>
      <c r="F47" s="2">
        <v>7</v>
      </c>
      <c r="G47" s="2">
        <v>0</v>
      </c>
      <c r="H47" s="2">
        <v>2</v>
      </c>
      <c r="I47" s="2">
        <v>0</v>
      </c>
    </row>
    <row r="48" ht="64" customHeight="1" spans="1:9">
      <c r="A48" s="2">
        <v>6314001</v>
      </c>
      <c r="B48" s="2" t="s">
        <v>224</v>
      </c>
      <c r="C48" s="2" t="s">
        <v>333</v>
      </c>
      <c r="D48" s="2" t="s">
        <v>346</v>
      </c>
      <c r="E48" s="2">
        <v>1</v>
      </c>
      <c r="F48" s="2">
        <v>0</v>
      </c>
      <c r="G48" s="2">
        <v>0</v>
      </c>
      <c r="H48" s="2">
        <v>0</v>
      </c>
      <c r="I48" s="2">
        <v>0</v>
      </c>
    </row>
    <row r="49" ht="64" customHeight="1" spans="1:9">
      <c r="A49" s="2">
        <v>6402001</v>
      </c>
      <c r="B49" s="2" t="s">
        <v>255</v>
      </c>
      <c r="C49" s="2" t="s">
        <v>333</v>
      </c>
      <c r="D49" s="2" t="s">
        <v>347</v>
      </c>
      <c r="E49" s="2">
        <v>6</v>
      </c>
      <c r="F49" s="2">
        <v>1</v>
      </c>
      <c r="G49" s="2">
        <v>0</v>
      </c>
      <c r="H49" s="2">
        <v>0</v>
      </c>
      <c r="I49" s="2">
        <v>0</v>
      </c>
    </row>
    <row r="50" ht="64" customHeight="1" spans="1:9">
      <c r="A50" s="2">
        <v>6403001</v>
      </c>
      <c r="B50" s="2" t="s">
        <v>272</v>
      </c>
      <c r="C50" s="2" t="s">
        <v>333</v>
      </c>
      <c r="D50" s="2" t="s">
        <v>348</v>
      </c>
      <c r="E50" s="2">
        <v>4</v>
      </c>
      <c r="F50" s="2">
        <v>2</v>
      </c>
      <c r="G50" s="2">
        <v>0</v>
      </c>
      <c r="H50" s="2">
        <v>1</v>
      </c>
      <c r="I50" s="2">
        <v>0</v>
      </c>
    </row>
    <row r="51" ht="64" customHeight="1" spans="1:9">
      <c r="A51" s="2">
        <v>6404001</v>
      </c>
      <c r="B51" s="2" t="s">
        <v>256</v>
      </c>
      <c r="C51" s="2" t="s">
        <v>333</v>
      </c>
      <c r="D51" s="2" t="s">
        <v>349</v>
      </c>
      <c r="E51" s="2">
        <v>4</v>
      </c>
      <c r="F51" s="2">
        <v>1</v>
      </c>
      <c r="G51" s="2">
        <v>0</v>
      </c>
      <c r="H51" s="2">
        <v>0</v>
      </c>
      <c r="I51" s="2">
        <v>0</v>
      </c>
    </row>
    <row r="52" ht="64" customHeight="1" spans="1:9">
      <c r="A52" s="2">
        <v>6408001</v>
      </c>
      <c r="B52" s="2" t="s">
        <v>273</v>
      </c>
      <c r="C52" s="2" t="s">
        <v>333</v>
      </c>
      <c r="D52" s="2" t="s">
        <v>350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</row>
    <row r="53" ht="64" customHeight="1" spans="1:9">
      <c r="A53" s="2">
        <v>6409001</v>
      </c>
      <c r="B53" s="2" t="s">
        <v>260</v>
      </c>
      <c r="C53" s="2" t="s">
        <v>333</v>
      </c>
      <c r="D53" s="2" t="s">
        <v>351</v>
      </c>
      <c r="E53" s="2">
        <v>1</v>
      </c>
      <c r="F53" s="2">
        <v>0</v>
      </c>
      <c r="G53" s="2">
        <v>0</v>
      </c>
      <c r="H53" s="2">
        <v>0</v>
      </c>
      <c r="I53" s="2">
        <v>0</v>
      </c>
    </row>
    <row r="54" ht="64" customHeight="1" spans="1:9">
      <c r="A54" s="2">
        <v>6410001</v>
      </c>
      <c r="B54" s="2" t="s">
        <v>274</v>
      </c>
      <c r="C54" s="2" t="s">
        <v>333</v>
      </c>
      <c r="D54" s="2" t="s">
        <v>352</v>
      </c>
      <c r="E54" s="2">
        <v>2</v>
      </c>
      <c r="F54" s="2">
        <v>0</v>
      </c>
      <c r="G54" s="2">
        <v>0</v>
      </c>
      <c r="H54" s="2">
        <v>0</v>
      </c>
      <c r="I54" s="2">
        <v>0</v>
      </c>
    </row>
    <row r="55" ht="64" customHeight="1" spans="1:9">
      <c r="A55" s="2">
        <v>6412001</v>
      </c>
      <c r="B55" s="2" t="s">
        <v>150</v>
      </c>
      <c r="C55" s="2" t="s">
        <v>333</v>
      </c>
      <c r="D55" s="2" t="s">
        <v>353</v>
      </c>
      <c r="E55" s="2">
        <v>2</v>
      </c>
      <c r="F55" s="2">
        <v>4</v>
      </c>
      <c r="G55" s="2">
        <v>0</v>
      </c>
      <c r="H55" s="2">
        <v>2</v>
      </c>
      <c r="I55" s="2">
        <v>1</v>
      </c>
    </row>
    <row r="56" ht="64" customHeight="1" spans="1:9">
      <c r="A56" s="2">
        <v>6414001</v>
      </c>
      <c r="B56" s="2" t="s">
        <v>152</v>
      </c>
      <c r="C56" s="2" t="s">
        <v>333</v>
      </c>
      <c r="D56" s="2" t="s">
        <v>354</v>
      </c>
      <c r="E56" s="2">
        <v>3</v>
      </c>
      <c r="F56" s="2">
        <v>0</v>
      </c>
      <c r="G56" s="2">
        <v>0</v>
      </c>
      <c r="H56" s="2">
        <v>0</v>
      </c>
      <c r="I56" s="2">
        <v>0</v>
      </c>
    </row>
    <row r="57" ht="31" customHeight="1" spans="1:9">
      <c r="A57" s="3" t="s">
        <v>52</v>
      </c>
      <c r="B57" s="3"/>
      <c r="C57" s="3"/>
      <c r="D57" s="3"/>
      <c r="E57" s="3">
        <f>SUM(E2:E56)</f>
        <v>338</v>
      </c>
      <c r="F57" s="3">
        <f>SUM(F2:F56)</f>
        <v>1067</v>
      </c>
      <c r="G57" s="3">
        <f>SUM(G2:G56)</f>
        <v>593</v>
      </c>
      <c r="H57" s="3">
        <f>SUM(H2:H56)</f>
        <v>298</v>
      </c>
      <c r="I57" s="3">
        <f>SUM(I2:I56)</f>
        <v>45</v>
      </c>
    </row>
    <row r="58" ht="27" customHeight="1" spans="1:9">
      <c r="A58" s="3" t="s">
        <v>54</v>
      </c>
      <c r="B58" s="3"/>
      <c r="C58" s="3"/>
      <c r="D58" s="3"/>
      <c r="E58" s="3">
        <f>F57/E57</f>
        <v>3.15680473372781</v>
      </c>
      <c r="F58" s="3"/>
      <c r="G58" s="3"/>
      <c r="H58" s="3"/>
      <c r="I58" s="3"/>
    </row>
  </sheetData>
  <mergeCells count="3">
    <mergeCell ref="A57:D57"/>
    <mergeCell ref="A58:D58"/>
    <mergeCell ref="E58:I58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9" defaultRowHeight="13.5"/>
  <sheetData>
    <row r="1" spans="1:1">
      <c r="A1" t="s">
        <v>355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"/>
  <sheetViews>
    <sheetView topLeftCell="A90" workbookViewId="0">
      <selection activeCell="C102" sqref="C102"/>
    </sheetView>
  </sheetViews>
  <sheetFormatPr defaultColWidth="9" defaultRowHeight="13.5" outlineLevelCol="5"/>
  <cols>
    <col min="1" max="1" width="23.875" customWidth="1"/>
    <col min="2" max="2" width="11" customWidth="1"/>
    <col min="5" max="5" width="14" customWidth="1"/>
  </cols>
  <sheetData>
    <row r="1" ht="27" spans="1:6">
      <c r="A1" s="4" t="s">
        <v>1</v>
      </c>
      <c r="B1" s="4" t="s">
        <v>0</v>
      </c>
      <c r="C1" s="4" t="s">
        <v>55</v>
      </c>
      <c r="D1" s="4" t="s">
        <v>56</v>
      </c>
      <c r="E1" s="4" t="s">
        <v>7</v>
      </c>
      <c r="F1" s="4" t="s">
        <v>57</v>
      </c>
    </row>
    <row r="2" ht="27" customHeight="1" spans="1:6">
      <c r="A2" s="5" t="s">
        <v>58</v>
      </c>
      <c r="B2" s="5">
        <v>10101001</v>
      </c>
      <c r="C2" s="5">
        <v>9</v>
      </c>
      <c r="D2" s="5">
        <v>37</v>
      </c>
      <c r="E2" s="5">
        <v>35</v>
      </c>
      <c r="F2" s="5">
        <v>7</v>
      </c>
    </row>
    <row r="3" ht="27" customHeight="1" spans="1:6">
      <c r="A3" s="5" t="s">
        <v>59</v>
      </c>
      <c r="B3" s="5">
        <v>10101002</v>
      </c>
      <c r="C3" s="5">
        <v>9</v>
      </c>
      <c r="D3" s="5">
        <v>18</v>
      </c>
      <c r="E3" s="5">
        <v>16</v>
      </c>
      <c r="F3" s="5">
        <v>4</v>
      </c>
    </row>
    <row r="4" ht="27" customHeight="1" spans="1:6">
      <c r="A4" s="5" t="s">
        <v>60</v>
      </c>
      <c r="B4" s="5">
        <v>10101003</v>
      </c>
      <c r="C4" s="5">
        <v>10</v>
      </c>
      <c r="D4" s="5">
        <v>67</v>
      </c>
      <c r="E4" s="5">
        <v>63</v>
      </c>
      <c r="F4" s="5">
        <v>7</v>
      </c>
    </row>
    <row r="5" ht="27" customHeight="1" spans="1:6">
      <c r="A5" s="5" t="s">
        <v>61</v>
      </c>
      <c r="B5" s="5">
        <v>10101004</v>
      </c>
      <c r="C5" s="5">
        <v>6</v>
      </c>
      <c r="D5" s="5">
        <v>1</v>
      </c>
      <c r="E5" s="5">
        <v>0</v>
      </c>
      <c r="F5" s="5">
        <v>0</v>
      </c>
    </row>
    <row r="6" ht="27" customHeight="1" spans="1:6">
      <c r="A6" s="5" t="s">
        <v>62</v>
      </c>
      <c r="B6" s="5">
        <v>10202005</v>
      </c>
      <c r="C6" s="5">
        <v>9</v>
      </c>
      <c r="D6" s="5">
        <v>25</v>
      </c>
      <c r="E6" s="5">
        <v>19</v>
      </c>
      <c r="F6" s="5">
        <v>3</v>
      </c>
    </row>
    <row r="7" ht="27" customHeight="1" spans="1:6">
      <c r="A7" s="5" t="s">
        <v>63</v>
      </c>
      <c r="B7" s="5">
        <v>10202006</v>
      </c>
      <c r="C7" s="5">
        <v>11</v>
      </c>
      <c r="D7" s="5">
        <v>157</v>
      </c>
      <c r="E7" s="5">
        <v>133</v>
      </c>
      <c r="F7" s="5">
        <v>23</v>
      </c>
    </row>
    <row r="8" ht="27" customHeight="1" spans="1:6">
      <c r="A8" s="5" t="s">
        <v>64</v>
      </c>
      <c r="B8" s="5">
        <v>10202007</v>
      </c>
      <c r="C8" s="5">
        <v>8</v>
      </c>
      <c r="D8" s="5">
        <v>3</v>
      </c>
      <c r="E8" s="5">
        <v>3</v>
      </c>
      <c r="F8" s="5">
        <v>1</v>
      </c>
    </row>
    <row r="9" ht="27" customHeight="1" spans="1:6">
      <c r="A9" s="5" t="s">
        <v>65</v>
      </c>
      <c r="B9" s="5">
        <v>10203008</v>
      </c>
      <c r="C9" s="5">
        <v>8</v>
      </c>
      <c r="D9" s="5">
        <v>19</v>
      </c>
      <c r="E9" s="5">
        <v>15</v>
      </c>
      <c r="F9" s="5">
        <v>2</v>
      </c>
    </row>
    <row r="10" ht="27" customHeight="1" spans="1:6">
      <c r="A10" s="5" t="s">
        <v>66</v>
      </c>
      <c r="B10" s="5">
        <v>10203009</v>
      </c>
      <c r="C10" s="5">
        <v>10</v>
      </c>
      <c r="D10" s="5">
        <v>132</v>
      </c>
      <c r="E10" s="5">
        <v>107</v>
      </c>
      <c r="F10" s="5">
        <v>20</v>
      </c>
    </row>
    <row r="11" ht="27" customHeight="1" spans="1:6">
      <c r="A11" s="5" t="s">
        <v>67</v>
      </c>
      <c r="B11" s="5">
        <v>10203010</v>
      </c>
      <c r="C11" s="5">
        <v>12</v>
      </c>
      <c r="D11" s="5">
        <v>9</v>
      </c>
      <c r="E11" s="5">
        <v>9</v>
      </c>
      <c r="F11" s="5">
        <v>1</v>
      </c>
    </row>
    <row r="12" ht="27" customHeight="1" spans="1:6">
      <c r="A12" s="5" t="s">
        <v>68</v>
      </c>
      <c r="B12" s="5">
        <v>10204011</v>
      </c>
      <c r="C12" s="5">
        <v>3</v>
      </c>
      <c r="D12" s="5">
        <v>2</v>
      </c>
      <c r="E12" s="5">
        <v>2</v>
      </c>
      <c r="F12" s="5">
        <v>0</v>
      </c>
    </row>
    <row r="13" ht="27" customHeight="1" spans="1:6">
      <c r="A13" s="5" t="s">
        <v>69</v>
      </c>
      <c r="B13" s="5">
        <v>10204012</v>
      </c>
      <c r="C13" s="5">
        <v>4</v>
      </c>
      <c r="D13" s="5">
        <v>27</v>
      </c>
      <c r="E13" s="5">
        <v>23</v>
      </c>
      <c r="F13" s="5">
        <v>7</v>
      </c>
    </row>
    <row r="14" ht="27" customHeight="1" spans="1:6">
      <c r="A14" s="5" t="s">
        <v>70</v>
      </c>
      <c r="B14" s="5">
        <v>10211013</v>
      </c>
      <c r="C14" s="5">
        <v>5</v>
      </c>
      <c r="D14" s="5">
        <v>5</v>
      </c>
      <c r="E14" s="5">
        <v>5</v>
      </c>
      <c r="F14" s="5">
        <v>1</v>
      </c>
    </row>
    <row r="15" ht="27" customHeight="1" spans="1:6">
      <c r="A15" s="5" t="s">
        <v>71</v>
      </c>
      <c r="B15" s="5">
        <v>10211014</v>
      </c>
      <c r="C15" s="5">
        <v>4</v>
      </c>
      <c r="D15" s="5">
        <v>15</v>
      </c>
      <c r="E15" s="5">
        <v>14</v>
      </c>
      <c r="F15" s="5">
        <v>6</v>
      </c>
    </row>
    <row r="16" ht="27" customHeight="1" spans="1:6">
      <c r="A16" s="5" t="s">
        <v>72</v>
      </c>
      <c r="B16" s="5">
        <v>10212015</v>
      </c>
      <c r="C16" s="5">
        <v>5</v>
      </c>
      <c r="D16" s="5">
        <v>5</v>
      </c>
      <c r="E16" s="5">
        <v>4</v>
      </c>
      <c r="F16" s="5">
        <v>2</v>
      </c>
    </row>
    <row r="17" ht="27" customHeight="1" spans="1:6">
      <c r="A17" s="5" t="s">
        <v>73</v>
      </c>
      <c r="B17" s="5">
        <v>10212016</v>
      </c>
      <c r="C17" s="5">
        <v>5</v>
      </c>
      <c r="D17" s="5">
        <v>19</v>
      </c>
      <c r="E17" s="5">
        <v>16</v>
      </c>
      <c r="F17" s="5">
        <v>1</v>
      </c>
    </row>
    <row r="18" ht="27" customHeight="1" spans="1:6">
      <c r="A18" s="5" t="s">
        <v>74</v>
      </c>
      <c r="B18" s="5">
        <v>10213017</v>
      </c>
      <c r="C18" s="5">
        <v>2</v>
      </c>
      <c r="D18" s="5">
        <v>9</v>
      </c>
      <c r="E18" s="5">
        <v>8</v>
      </c>
      <c r="F18" s="5">
        <v>3</v>
      </c>
    </row>
    <row r="19" ht="27" customHeight="1" spans="1:6">
      <c r="A19" s="5" t="s">
        <v>75</v>
      </c>
      <c r="B19" s="5">
        <v>10213018</v>
      </c>
      <c r="C19" s="5">
        <v>2</v>
      </c>
      <c r="D19" s="5">
        <v>18</v>
      </c>
      <c r="E19" s="5">
        <v>16</v>
      </c>
      <c r="F19" s="5">
        <v>5</v>
      </c>
    </row>
    <row r="20" ht="27" customHeight="1" spans="1:6">
      <c r="A20" s="5" t="s">
        <v>76</v>
      </c>
      <c r="B20" s="5">
        <v>10214019</v>
      </c>
      <c r="C20" s="5">
        <v>3</v>
      </c>
      <c r="D20" s="5">
        <v>2</v>
      </c>
      <c r="E20" s="5">
        <v>2</v>
      </c>
      <c r="F20" s="5">
        <v>0</v>
      </c>
    </row>
    <row r="21" ht="27" customHeight="1" spans="1:6">
      <c r="A21" s="5" t="s">
        <v>77</v>
      </c>
      <c r="B21" s="5">
        <v>10214020</v>
      </c>
      <c r="C21" s="5">
        <v>2</v>
      </c>
      <c r="D21" s="5">
        <v>10</v>
      </c>
      <c r="E21" s="5">
        <v>9</v>
      </c>
      <c r="F21" s="5">
        <v>2</v>
      </c>
    </row>
    <row r="22" ht="27" customHeight="1" spans="1:6">
      <c r="A22" s="5" t="s">
        <v>78</v>
      </c>
      <c r="B22" s="5">
        <v>10219021</v>
      </c>
      <c r="C22" s="5">
        <v>3</v>
      </c>
      <c r="D22" s="5">
        <v>10</v>
      </c>
      <c r="E22" s="5">
        <v>9</v>
      </c>
      <c r="F22" s="5">
        <v>2</v>
      </c>
    </row>
    <row r="23" ht="27" customHeight="1" spans="1:6">
      <c r="A23" s="5" t="s">
        <v>79</v>
      </c>
      <c r="B23" s="5">
        <v>10302022</v>
      </c>
      <c r="C23" s="5">
        <v>12</v>
      </c>
      <c r="D23" s="5">
        <v>8</v>
      </c>
      <c r="E23" s="5">
        <v>8</v>
      </c>
      <c r="F23" s="5">
        <v>2</v>
      </c>
    </row>
    <row r="24" ht="27" customHeight="1" spans="1:6">
      <c r="A24" s="5" t="s">
        <v>80</v>
      </c>
      <c r="B24" s="5">
        <v>10302023</v>
      </c>
      <c r="C24" s="5">
        <v>12</v>
      </c>
      <c r="D24" s="5">
        <v>7</v>
      </c>
      <c r="E24" s="5">
        <v>7</v>
      </c>
      <c r="F24" s="5">
        <v>2</v>
      </c>
    </row>
    <row r="25" ht="27" customHeight="1" spans="1:6">
      <c r="A25" s="5" t="s">
        <v>81</v>
      </c>
      <c r="B25" s="5">
        <v>10302024</v>
      </c>
      <c r="C25" s="5">
        <v>10</v>
      </c>
      <c r="D25" s="5">
        <v>9</v>
      </c>
      <c r="E25" s="5">
        <v>7</v>
      </c>
      <c r="F25" s="5">
        <v>0</v>
      </c>
    </row>
    <row r="26" ht="27" customHeight="1" spans="1:6">
      <c r="A26" s="5" t="s">
        <v>82</v>
      </c>
      <c r="B26" s="5">
        <v>10302025</v>
      </c>
      <c r="C26" s="5">
        <v>4</v>
      </c>
      <c r="D26" s="5">
        <v>3</v>
      </c>
      <c r="E26" s="5">
        <v>3</v>
      </c>
      <c r="F26" s="5">
        <v>0</v>
      </c>
    </row>
    <row r="27" ht="27" customHeight="1" spans="1:6">
      <c r="A27" s="5" t="s">
        <v>83</v>
      </c>
      <c r="B27" s="5">
        <v>10303026</v>
      </c>
      <c r="C27" s="5">
        <v>10</v>
      </c>
      <c r="D27" s="5">
        <v>6</v>
      </c>
      <c r="E27" s="5">
        <v>5</v>
      </c>
      <c r="F27" s="5">
        <v>2</v>
      </c>
    </row>
    <row r="28" ht="27" customHeight="1" spans="1:6">
      <c r="A28" s="5" t="s">
        <v>84</v>
      </c>
      <c r="B28" s="5">
        <v>10303027</v>
      </c>
      <c r="C28" s="5">
        <v>10</v>
      </c>
      <c r="D28" s="5">
        <v>5</v>
      </c>
      <c r="E28" s="5">
        <v>5</v>
      </c>
      <c r="F28" s="5">
        <v>0</v>
      </c>
    </row>
    <row r="29" ht="27" customHeight="1" spans="1:6">
      <c r="A29" s="5" t="s">
        <v>85</v>
      </c>
      <c r="B29" s="5">
        <v>10303028</v>
      </c>
      <c r="C29" s="5">
        <v>7</v>
      </c>
      <c r="D29" s="5">
        <v>8</v>
      </c>
      <c r="E29" s="5">
        <v>7</v>
      </c>
      <c r="F29" s="5">
        <v>1</v>
      </c>
    </row>
    <row r="30" ht="27" customHeight="1" spans="1:6">
      <c r="A30" s="5" t="s">
        <v>86</v>
      </c>
      <c r="B30" s="5">
        <v>10303029</v>
      </c>
      <c r="C30" s="5">
        <v>22</v>
      </c>
      <c r="D30" s="5">
        <v>8</v>
      </c>
      <c r="E30" s="5">
        <v>8</v>
      </c>
      <c r="F30" s="5">
        <v>3</v>
      </c>
    </row>
    <row r="31" ht="27" customHeight="1" spans="1:6">
      <c r="A31" s="5" t="s">
        <v>87</v>
      </c>
      <c r="B31" s="5">
        <v>10304030</v>
      </c>
      <c r="C31" s="5">
        <v>10</v>
      </c>
      <c r="D31" s="5">
        <v>3</v>
      </c>
      <c r="E31" s="5">
        <v>3</v>
      </c>
      <c r="F31" s="5">
        <v>0</v>
      </c>
    </row>
    <row r="32" ht="27" customHeight="1" spans="1:6">
      <c r="A32" s="5" t="s">
        <v>88</v>
      </c>
      <c r="B32" s="5">
        <v>10304031</v>
      </c>
      <c r="C32" s="5">
        <v>11</v>
      </c>
      <c r="D32" s="5">
        <v>2</v>
      </c>
      <c r="E32" s="5">
        <v>2</v>
      </c>
      <c r="F32" s="5">
        <v>2</v>
      </c>
    </row>
    <row r="33" ht="27" customHeight="1" spans="1:6">
      <c r="A33" s="5" t="s">
        <v>89</v>
      </c>
      <c r="B33" s="5">
        <v>10304032</v>
      </c>
      <c r="C33" s="5">
        <v>11</v>
      </c>
      <c r="D33" s="5">
        <v>7</v>
      </c>
      <c r="E33" s="5">
        <v>6</v>
      </c>
      <c r="F33" s="5">
        <v>0</v>
      </c>
    </row>
    <row r="34" ht="27" customHeight="1" spans="1:6">
      <c r="A34" s="5" t="s">
        <v>90</v>
      </c>
      <c r="B34" s="5">
        <v>10304033</v>
      </c>
      <c r="C34" s="5">
        <v>7</v>
      </c>
      <c r="D34" s="5">
        <v>6</v>
      </c>
      <c r="E34" s="5">
        <v>6</v>
      </c>
      <c r="F34" s="5">
        <v>0</v>
      </c>
    </row>
    <row r="35" ht="27" customHeight="1" spans="1:6">
      <c r="A35" s="5" t="s">
        <v>91</v>
      </c>
      <c r="B35" s="5">
        <v>10304034</v>
      </c>
      <c r="C35" s="5">
        <v>18</v>
      </c>
      <c r="D35" s="5">
        <v>11</v>
      </c>
      <c r="E35" s="5">
        <v>10</v>
      </c>
      <c r="F35" s="5">
        <v>3</v>
      </c>
    </row>
    <row r="36" ht="27" customHeight="1" spans="1:6">
      <c r="A36" s="5" t="s">
        <v>92</v>
      </c>
      <c r="B36" s="5">
        <v>10305035</v>
      </c>
      <c r="C36" s="5">
        <v>9</v>
      </c>
      <c r="D36" s="5">
        <v>1</v>
      </c>
      <c r="E36" s="5">
        <v>1</v>
      </c>
      <c r="F36" s="5">
        <v>0</v>
      </c>
    </row>
    <row r="37" ht="27" customHeight="1" spans="1:6">
      <c r="A37" s="5" t="s">
        <v>93</v>
      </c>
      <c r="B37" s="5">
        <v>10305036</v>
      </c>
      <c r="C37" s="5">
        <v>9</v>
      </c>
      <c r="D37" s="5">
        <v>1</v>
      </c>
      <c r="E37" s="5">
        <v>1</v>
      </c>
      <c r="F37" s="5">
        <v>0</v>
      </c>
    </row>
    <row r="38" ht="27" customHeight="1" spans="1:6">
      <c r="A38" s="5" t="s">
        <v>94</v>
      </c>
      <c r="B38" s="5">
        <v>10305037</v>
      </c>
      <c r="C38" s="5">
        <v>7</v>
      </c>
      <c r="D38" s="5">
        <v>7</v>
      </c>
      <c r="E38" s="5">
        <v>7</v>
      </c>
      <c r="F38" s="5">
        <v>1</v>
      </c>
    </row>
    <row r="39" ht="27" customHeight="1" spans="1:6">
      <c r="A39" s="5" t="s">
        <v>95</v>
      </c>
      <c r="B39" s="5">
        <v>10305038</v>
      </c>
      <c r="C39" s="5">
        <v>5</v>
      </c>
      <c r="D39" s="5">
        <v>2</v>
      </c>
      <c r="E39" s="5">
        <v>2</v>
      </c>
      <c r="F39" s="5">
        <v>0</v>
      </c>
    </row>
    <row r="40" ht="27" customHeight="1" spans="1:6">
      <c r="A40" s="5" t="s">
        <v>96</v>
      </c>
      <c r="B40" s="5">
        <v>10306039</v>
      </c>
      <c r="C40" s="5">
        <v>5</v>
      </c>
      <c r="D40" s="5">
        <v>3</v>
      </c>
      <c r="E40" s="5">
        <v>2</v>
      </c>
      <c r="F40" s="5">
        <v>0</v>
      </c>
    </row>
    <row r="41" ht="27" customHeight="1" spans="1:6">
      <c r="A41" s="5" t="s">
        <v>97</v>
      </c>
      <c r="B41" s="5">
        <v>10306040</v>
      </c>
      <c r="C41" s="5">
        <v>3</v>
      </c>
      <c r="D41" s="5">
        <v>4</v>
      </c>
      <c r="E41" s="5">
        <v>3</v>
      </c>
      <c r="F41" s="5">
        <v>0</v>
      </c>
    </row>
    <row r="42" ht="27" customHeight="1" spans="1:6">
      <c r="A42" s="5" t="s">
        <v>98</v>
      </c>
      <c r="B42" s="5">
        <v>10306041</v>
      </c>
      <c r="C42" s="5">
        <v>8</v>
      </c>
      <c r="D42" s="5">
        <v>5</v>
      </c>
      <c r="E42" s="5">
        <v>5</v>
      </c>
      <c r="F42" s="5">
        <v>0</v>
      </c>
    </row>
    <row r="43" ht="27" customHeight="1" spans="1:6">
      <c r="A43" s="5" t="s">
        <v>99</v>
      </c>
      <c r="B43" s="5">
        <v>10307042</v>
      </c>
      <c r="C43" s="5">
        <v>8</v>
      </c>
      <c r="D43" s="5">
        <v>3</v>
      </c>
      <c r="E43" s="5">
        <v>2</v>
      </c>
      <c r="F43" s="5">
        <v>0</v>
      </c>
    </row>
    <row r="44" ht="27" customHeight="1" spans="1:6">
      <c r="A44" s="5" t="s">
        <v>100</v>
      </c>
      <c r="B44" s="5">
        <v>10307043</v>
      </c>
      <c r="C44" s="5">
        <v>3</v>
      </c>
      <c r="D44" s="5">
        <v>0</v>
      </c>
      <c r="E44" s="5">
        <v>0</v>
      </c>
      <c r="F44" s="5">
        <v>0</v>
      </c>
    </row>
    <row r="45" ht="27" customHeight="1" spans="1:6">
      <c r="A45" s="5" t="s">
        <v>101</v>
      </c>
      <c r="B45" s="5">
        <v>10307044</v>
      </c>
      <c r="C45" s="5">
        <v>1</v>
      </c>
      <c r="D45" s="5">
        <v>0</v>
      </c>
      <c r="E45" s="5">
        <v>0</v>
      </c>
      <c r="F45" s="5">
        <v>0</v>
      </c>
    </row>
    <row r="46" ht="27" customHeight="1" spans="1:6">
      <c r="A46" s="5" t="s">
        <v>102</v>
      </c>
      <c r="B46" s="5">
        <v>10308045</v>
      </c>
      <c r="C46" s="5">
        <v>13</v>
      </c>
      <c r="D46" s="5">
        <v>4</v>
      </c>
      <c r="E46" s="5">
        <v>3</v>
      </c>
      <c r="F46" s="5">
        <v>0</v>
      </c>
    </row>
    <row r="47" ht="27" customHeight="1" spans="1:6">
      <c r="A47" s="5" t="s">
        <v>103</v>
      </c>
      <c r="B47" s="5">
        <v>10308046</v>
      </c>
      <c r="C47" s="5">
        <v>6</v>
      </c>
      <c r="D47" s="5">
        <v>4</v>
      </c>
      <c r="E47" s="5">
        <v>3</v>
      </c>
      <c r="F47" s="5">
        <v>1</v>
      </c>
    </row>
    <row r="48" ht="27" customHeight="1" spans="1:6">
      <c r="A48" s="5" t="s">
        <v>104</v>
      </c>
      <c r="B48" s="5">
        <v>10309047</v>
      </c>
      <c r="C48" s="5">
        <v>12</v>
      </c>
      <c r="D48" s="5">
        <v>12</v>
      </c>
      <c r="E48" s="5">
        <v>12</v>
      </c>
      <c r="F48" s="5">
        <v>2</v>
      </c>
    </row>
    <row r="49" ht="27" customHeight="1" spans="1:6">
      <c r="A49" s="5" t="s">
        <v>105</v>
      </c>
      <c r="B49" s="5">
        <v>10309048</v>
      </c>
      <c r="C49" s="5">
        <v>5</v>
      </c>
      <c r="D49" s="5">
        <v>5</v>
      </c>
      <c r="E49" s="5">
        <v>5</v>
      </c>
      <c r="F49" s="5">
        <v>0</v>
      </c>
    </row>
    <row r="50" ht="27" customHeight="1" spans="1:6">
      <c r="A50" s="5" t="s">
        <v>106</v>
      </c>
      <c r="B50" s="5">
        <v>10309049</v>
      </c>
      <c r="C50" s="5">
        <v>2</v>
      </c>
      <c r="D50" s="5">
        <v>2</v>
      </c>
      <c r="E50" s="5">
        <v>2</v>
      </c>
      <c r="F50" s="5">
        <v>0</v>
      </c>
    </row>
    <row r="51" ht="27" customHeight="1" spans="1:6">
      <c r="A51" s="5" t="s">
        <v>107</v>
      </c>
      <c r="B51" s="5">
        <v>10310050</v>
      </c>
      <c r="C51" s="5">
        <v>9</v>
      </c>
      <c r="D51" s="5">
        <v>2</v>
      </c>
      <c r="E51" s="5">
        <v>2</v>
      </c>
      <c r="F51" s="5">
        <v>0</v>
      </c>
    </row>
    <row r="52" ht="27" customHeight="1" spans="1:6">
      <c r="A52" s="5" t="s">
        <v>108</v>
      </c>
      <c r="B52" s="5">
        <v>10310051</v>
      </c>
      <c r="C52" s="5">
        <v>4</v>
      </c>
      <c r="D52" s="5">
        <v>3</v>
      </c>
      <c r="E52" s="5">
        <v>3</v>
      </c>
      <c r="F52" s="5">
        <v>0</v>
      </c>
    </row>
    <row r="53" ht="27" customHeight="1" spans="1:6">
      <c r="A53" s="5" t="s">
        <v>109</v>
      </c>
      <c r="B53" s="5">
        <v>10310052</v>
      </c>
      <c r="C53" s="5">
        <v>5</v>
      </c>
      <c r="D53" s="5">
        <v>2</v>
      </c>
      <c r="E53" s="5">
        <v>2</v>
      </c>
      <c r="F53" s="5">
        <v>2</v>
      </c>
    </row>
    <row r="54" ht="27" customHeight="1" spans="1:6">
      <c r="A54" s="5" t="s">
        <v>110</v>
      </c>
      <c r="B54" s="5">
        <v>10311053</v>
      </c>
      <c r="C54" s="5">
        <v>8</v>
      </c>
      <c r="D54" s="5">
        <v>9</v>
      </c>
      <c r="E54" s="5">
        <v>9</v>
      </c>
      <c r="F54" s="5">
        <v>2</v>
      </c>
    </row>
    <row r="55" ht="27" customHeight="1" spans="1:6">
      <c r="A55" s="5" t="s">
        <v>111</v>
      </c>
      <c r="B55" s="5">
        <v>10311054</v>
      </c>
      <c r="C55" s="5">
        <v>4</v>
      </c>
      <c r="D55" s="5">
        <v>5</v>
      </c>
      <c r="E55" s="5">
        <v>5</v>
      </c>
      <c r="F55" s="5">
        <v>2</v>
      </c>
    </row>
    <row r="56" ht="27" customHeight="1" spans="1:6">
      <c r="A56" s="5" t="s">
        <v>112</v>
      </c>
      <c r="B56" s="5">
        <v>10311055</v>
      </c>
      <c r="C56" s="5">
        <v>5</v>
      </c>
      <c r="D56" s="5">
        <v>2</v>
      </c>
      <c r="E56" s="5">
        <v>2</v>
      </c>
      <c r="F56" s="5">
        <v>0</v>
      </c>
    </row>
    <row r="57" ht="27" customHeight="1" spans="1:6">
      <c r="A57" s="5" t="s">
        <v>113</v>
      </c>
      <c r="B57" s="5">
        <v>10312056</v>
      </c>
      <c r="C57" s="5">
        <v>9</v>
      </c>
      <c r="D57" s="5">
        <v>2</v>
      </c>
      <c r="E57" s="5">
        <v>2</v>
      </c>
      <c r="F57" s="5">
        <v>0</v>
      </c>
    </row>
    <row r="58" ht="27" customHeight="1" spans="1:6">
      <c r="A58" s="5" t="s">
        <v>114</v>
      </c>
      <c r="B58" s="5">
        <v>10312057</v>
      </c>
      <c r="C58" s="5">
        <v>9</v>
      </c>
      <c r="D58" s="5">
        <v>8</v>
      </c>
      <c r="E58" s="5">
        <v>7</v>
      </c>
      <c r="F58" s="5">
        <v>1</v>
      </c>
    </row>
    <row r="59" ht="27" customHeight="1" spans="1:6">
      <c r="A59" s="5" t="s">
        <v>115</v>
      </c>
      <c r="B59" s="5">
        <v>10312058</v>
      </c>
      <c r="C59" s="5">
        <v>6</v>
      </c>
      <c r="D59" s="5">
        <v>5</v>
      </c>
      <c r="E59" s="5">
        <v>4</v>
      </c>
      <c r="F59" s="5">
        <v>0</v>
      </c>
    </row>
    <row r="60" ht="27" customHeight="1" spans="1:6">
      <c r="A60" s="5" t="s">
        <v>116</v>
      </c>
      <c r="B60" s="5">
        <v>10312059</v>
      </c>
      <c r="C60" s="5">
        <v>3</v>
      </c>
      <c r="D60" s="5">
        <v>0</v>
      </c>
      <c r="E60" s="5">
        <v>0</v>
      </c>
      <c r="F60" s="5">
        <v>0</v>
      </c>
    </row>
    <row r="61" ht="27" customHeight="1" spans="1:6">
      <c r="A61" s="5" t="s">
        <v>117</v>
      </c>
      <c r="B61" s="5">
        <v>10313060</v>
      </c>
      <c r="C61" s="5">
        <v>10</v>
      </c>
      <c r="D61" s="5">
        <v>50</v>
      </c>
      <c r="E61" s="5">
        <v>44</v>
      </c>
      <c r="F61" s="5">
        <v>6</v>
      </c>
    </row>
    <row r="62" ht="27" customHeight="1" spans="1:6">
      <c r="A62" s="5" t="s">
        <v>118</v>
      </c>
      <c r="B62" s="5">
        <v>10313061</v>
      </c>
      <c r="C62" s="5">
        <v>4</v>
      </c>
      <c r="D62" s="5">
        <v>21</v>
      </c>
      <c r="E62" s="5">
        <v>17</v>
      </c>
      <c r="F62" s="5">
        <v>0</v>
      </c>
    </row>
    <row r="63" ht="27" customHeight="1" spans="1:6">
      <c r="A63" s="5" t="s">
        <v>119</v>
      </c>
      <c r="B63" s="5">
        <v>10313062</v>
      </c>
      <c r="C63" s="5">
        <v>3</v>
      </c>
      <c r="D63" s="5">
        <v>1</v>
      </c>
      <c r="E63" s="5">
        <v>1</v>
      </c>
      <c r="F63" s="5">
        <v>0</v>
      </c>
    </row>
    <row r="64" ht="27" customHeight="1" spans="1:6">
      <c r="A64" s="5" t="s">
        <v>120</v>
      </c>
      <c r="B64" s="5">
        <v>10314063</v>
      </c>
      <c r="C64" s="5">
        <v>8</v>
      </c>
      <c r="D64" s="5">
        <v>2</v>
      </c>
      <c r="E64" s="5">
        <v>2</v>
      </c>
      <c r="F64" s="5">
        <v>0</v>
      </c>
    </row>
    <row r="65" ht="27" customHeight="1" spans="1:6">
      <c r="A65" s="5" t="s">
        <v>121</v>
      </c>
      <c r="B65" s="5">
        <v>10314064</v>
      </c>
      <c r="C65" s="5">
        <v>7</v>
      </c>
      <c r="D65" s="5">
        <v>1</v>
      </c>
      <c r="E65" s="5">
        <v>1</v>
      </c>
      <c r="F65" s="5">
        <v>0</v>
      </c>
    </row>
    <row r="66" ht="27" customHeight="1" spans="1:6">
      <c r="A66" s="5" t="s">
        <v>122</v>
      </c>
      <c r="B66" s="5">
        <v>10314065</v>
      </c>
      <c r="C66" s="5">
        <v>5</v>
      </c>
      <c r="D66" s="5">
        <v>4</v>
      </c>
      <c r="E66" s="5">
        <v>3</v>
      </c>
      <c r="F66" s="5">
        <v>2</v>
      </c>
    </row>
    <row r="67" ht="27" customHeight="1" spans="1:6">
      <c r="A67" s="5" t="s">
        <v>123</v>
      </c>
      <c r="B67" s="5">
        <v>10314066</v>
      </c>
      <c r="C67" s="5">
        <v>1</v>
      </c>
      <c r="D67" s="5">
        <v>1</v>
      </c>
      <c r="E67" s="5">
        <v>1</v>
      </c>
      <c r="F67" s="5">
        <v>0</v>
      </c>
    </row>
    <row r="68" ht="27" customHeight="1" spans="1:6">
      <c r="A68" s="5" t="s">
        <v>124</v>
      </c>
      <c r="B68" s="5">
        <v>10402067</v>
      </c>
      <c r="C68" s="5">
        <v>8</v>
      </c>
      <c r="D68" s="5">
        <v>1</v>
      </c>
      <c r="E68" s="5">
        <v>1</v>
      </c>
      <c r="F68" s="5">
        <v>0</v>
      </c>
    </row>
    <row r="69" ht="27" customHeight="1" spans="1:6">
      <c r="A69" s="5" t="s">
        <v>125</v>
      </c>
      <c r="B69" s="5">
        <v>10402068</v>
      </c>
      <c r="C69" s="5">
        <v>8</v>
      </c>
      <c r="D69" s="5">
        <v>0</v>
      </c>
      <c r="E69" s="5">
        <v>0</v>
      </c>
      <c r="F69" s="5">
        <v>0</v>
      </c>
    </row>
    <row r="70" ht="27" customHeight="1" spans="1:6">
      <c r="A70" s="5" t="s">
        <v>126</v>
      </c>
      <c r="B70" s="5">
        <v>10402069</v>
      </c>
      <c r="C70" s="5">
        <v>8</v>
      </c>
      <c r="D70" s="5">
        <v>0</v>
      </c>
      <c r="E70" s="5">
        <v>0</v>
      </c>
      <c r="F70" s="5">
        <v>0</v>
      </c>
    </row>
    <row r="71" ht="27" customHeight="1" spans="1:6">
      <c r="A71" s="5" t="s">
        <v>127</v>
      </c>
      <c r="B71" s="5">
        <v>10402070</v>
      </c>
      <c r="C71" s="5">
        <v>7</v>
      </c>
      <c r="D71" s="5">
        <v>3</v>
      </c>
      <c r="E71" s="5">
        <v>3</v>
      </c>
      <c r="F71" s="5">
        <v>0</v>
      </c>
    </row>
    <row r="72" ht="27" customHeight="1" spans="1:6">
      <c r="A72" s="5" t="s">
        <v>128</v>
      </c>
      <c r="B72" s="5">
        <v>10403071</v>
      </c>
      <c r="C72" s="5">
        <v>9</v>
      </c>
      <c r="D72" s="5">
        <v>0</v>
      </c>
      <c r="E72" s="5">
        <v>0</v>
      </c>
      <c r="F72" s="5">
        <v>0</v>
      </c>
    </row>
    <row r="73" ht="27" customHeight="1" spans="1:6">
      <c r="A73" s="5" t="s">
        <v>129</v>
      </c>
      <c r="B73" s="5">
        <v>10403072</v>
      </c>
      <c r="C73" s="5">
        <v>9</v>
      </c>
      <c r="D73" s="5">
        <v>1</v>
      </c>
      <c r="E73" s="5">
        <v>1</v>
      </c>
      <c r="F73" s="5">
        <v>0</v>
      </c>
    </row>
    <row r="74" ht="27" customHeight="1" spans="1:6">
      <c r="A74" s="5" t="s">
        <v>130</v>
      </c>
      <c r="B74" s="5">
        <v>10403073</v>
      </c>
      <c r="C74" s="5">
        <v>9</v>
      </c>
      <c r="D74" s="5">
        <v>0</v>
      </c>
      <c r="E74" s="5">
        <v>0</v>
      </c>
      <c r="F74" s="5">
        <v>0</v>
      </c>
    </row>
    <row r="75" ht="27" customHeight="1" spans="1:6">
      <c r="A75" s="5" t="s">
        <v>131</v>
      </c>
      <c r="B75" s="5">
        <v>10403074</v>
      </c>
      <c r="C75" s="5">
        <v>9</v>
      </c>
      <c r="D75" s="5">
        <v>2</v>
      </c>
      <c r="E75" s="5">
        <v>2</v>
      </c>
      <c r="F75" s="5">
        <v>0</v>
      </c>
    </row>
    <row r="76" ht="27" customHeight="1" spans="1:6">
      <c r="A76" s="5" t="s">
        <v>132</v>
      </c>
      <c r="B76" s="5">
        <v>10404075</v>
      </c>
      <c r="C76" s="5">
        <v>8</v>
      </c>
      <c r="D76" s="5">
        <v>0</v>
      </c>
      <c r="E76" s="5">
        <v>0</v>
      </c>
      <c r="F76" s="5">
        <v>0</v>
      </c>
    </row>
    <row r="77" ht="27" customHeight="1" spans="1:6">
      <c r="A77" s="5" t="s">
        <v>133</v>
      </c>
      <c r="B77" s="5">
        <v>10404076</v>
      </c>
      <c r="C77" s="5">
        <v>8</v>
      </c>
      <c r="D77" s="5">
        <v>0</v>
      </c>
      <c r="E77" s="5">
        <v>0</v>
      </c>
      <c r="F77" s="5">
        <v>0</v>
      </c>
    </row>
    <row r="78" ht="27" customHeight="1" spans="1:6">
      <c r="A78" s="5" t="s">
        <v>134</v>
      </c>
      <c r="B78" s="5">
        <v>10404077</v>
      </c>
      <c r="C78" s="5">
        <v>8</v>
      </c>
      <c r="D78" s="5">
        <v>4</v>
      </c>
      <c r="E78" s="5">
        <v>4</v>
      </c>
      <c r="F78" s="5">
        <v>2</v>
      </c>
    </row>
    <row r="79" ht="27" customHeight="1" spans="1:6">
      <c r="A79" s="5" t="s">
        <v>135</v>
      </c>
      <c r="B79" s="5">
        <v>10405078</v>
      </c>
      <c r="C79" s="5">
        <v>10</v>
      </c>
      <c r="D79" s="5">
        <v>1</v>
      </c>
      <c r="E79" s="5">
        <v>1</v>
      </c>
      <c r="F79" s="5">
        <v>0</v>
      </c>
    </row>
    <row r="80" ht="27" customHeight="1" spans="1:6">
      <c r="A80" s="5" t="s">
        <v>136</v>
      </c>
      <c r="B80" s="5">
        <v>10405079</v>
      </c>
      <c r="C80" s="5">
        <v>5</v>
      </c>
      <c r="D80" s="5">
        <v>2</v>
      </c>
      <c r="E80" s="5">
        <v>1</v>
      </c>
      <c r="F80" s="5">
        <v>0</v>
      </c>
    </row>
    <row r="81" ht="27" customHeight="1" spans="1:6">
      <c r="A81" s="5" t="s">
        <v>137</v>
      </c>
      <c r="B81" s="5">
        <v>10406080</v>
      </c>
      <c r="C81" s="5">
        <v>8</v>
      </c>
      <c r="D81" s="5">
        <v>2</v>
      </c>
      <c r="E81" s="5">
        <v>2</v>
      </c>
      <c r="F81" s="5">
        <v>1</v>
      </c>
    </row>
    <row r="82" ht="27" customHeight="1" spans="1:6">
      <c r="A82" s="5" t="s">
        <v>138</v>
      </c>
      <c r="B82" s="5">
        <v>10406081</v>
      </c>
      <c r="C82" s="5">
        <v>4</v>
      </c>
      <c r="D82" s="5">
        <v>0</v>
      </c>
      <c r="E82" s="5">
        <v>0</v>
      </c>
      <c r="F82" s="5">
        <v>0</v>
      </c>
    </row>
    <row r="83" ht="27" customHeight="1" spans="1:6">
      <c r="A83" s="5" t="s">
        <v>139</v>
      </c>
      <c r="B83" s="5">
        <v>10407082</v>
      </c>
      <c r="C83" s="5">
        <v>15</v>
      </c>
      <c r="D83" s="5">
        <v>4</v>
      </c>
      <c r="E83" s="5">
        <v>4</v>
      </c>
      <c r="F83" s="5">
        <v>2</v>
      </c>
    </row>
    <row r="84" ht="27" customHeight="1" spans="1:6">
      <c r="A84" s="5" t="s">
        <v>140</v>
      </c>
      <c r="B84" s="5">
        <v>10407083</v>
      </c>
      <c r="C84" s="5">
        <v>8</v>
      </c>
      <c r="D84" s="5">
        <v>6</v>
      </c>
      <c r="E84" s="5">
        <v>5</v>
      </c>
      <c r="F84" s="5">
        <v>0</v>
      </c>
    </row>
    <row r="85" ht="27" customHeight="1" spans="1:6">
      <c r="A85" s="5" t="s">
        <v>141</v>
      </c>
      <c r="B85" s="5">
        <v>10408084</v>
      </c>
      <c r="C85" s="5">
        <v>8</v>
      </c>
      <c r="D85" s="5">
        <v>0</v>
      </c>
      <c r="E85" s="5">
        <v>0</v>
      </c>
      <c r="F85" s="5">
        <v>0</v>
      </c>
    </row>
    <row r="86" ht="27" customHeight="1" spans="1:6">
      <c r="A86" s="5" t="s">
        <v>142</v>
      </c>
      <c r="B86" s="5">
        <v>10408085</v>
      </c>
      <c r="C86" s="5">
        <v>9</v>
      </c>
      <c r="D86" s="5">
        <v>0</v>
      </c>
      <c r="E86" s="5">
        <v>0</v>
      </c>
      <c r="F86" s="5">
        <v>0</v>
      </c>
    </row>
    <row r="87" ht="27" customHeight="1" spans="1:6">
      <c r="A87" s="5" t="s">
        <v>143</v>
      </c>
      <c r="B87" s="5">
        <v>10408086</v>
      </c>
      <c r="C87" s="5">
        <v>4</v>
      </c>
      <c r="D87" s="5">
        <v>0</v>
      </c>
      <c r="E87" s="5">
        <v>0</v>
      </c>
      <c r="F87" s="5">
        <v>0</v>
      </c>
    </row>
    <row r="88" ht="27" customHeight="1" spans="1:6">
      <c r="A88" s="5" t="s">
        <v>144</v>
      </c>
      <c r="B88" s="5">
        <v>10409087</v>
      </c>
      <c r="C88" s="5">
        <v>12</v>
      </c>
      <c r="D88" s="5">
        <v>2</v>
      </c>
      <c r="E88" s="5">
        <v>2</v>
      </c>
      <c r="F88" s="5">
        <v>0</v>
      </c>
    </row>
    <row r="89" ht="27" customHeight="1" spans="1:6">
      <c r="A89" s="5" t="s">
        <v>145</v>
      </c>
      <c r="B89" s="5">
        <v>10409088</v>
      </c>
      <c r="C89" s="5">
        <v>6</v>
      </c>
      <c r="D89" s="5">
        <v>3</v>
      </c>
      <c r="E89" s="5">
        <v>3</v>
      </c>
      <c r="F89" s="5">
        <v>0</v>
      </c>
    </row>
    <row r="90" ht="27" customHeight="1" spans="1:6">
      <c r="A90" s="5" t="s">
        <v>146</v>
      </c>
      <c r="B90" s="5">
        <v>10410089</v>
      </c>
      <c r="C90" s="5">
        <v>9</v>
      </c>
      <c r="D90" s="5">
        <v>2</v>
      </c>
      <c r="E90" s="5">
        <v>2</v>
      </c>
      <c r="F90" s="5">
        <v>0</v>
      </c>
    </row>
    <row r="91" ht="27" customHeight="1" spans="1:6">
      <c r="A91" s="5" t="s">
        <v>147</v>
      </c>
      <c r="B91" s="5">
        <v>10410090</v>
      </c>
      <c r="C91" s="5">
        <v>9</v>
      </c>
      <c r="D91" s="5">
        <v>0</v>
      </c>
      <c r="E91" s="5">
        <v>0</v>
      </c>
      <c r="F91" s="5">
        <v>0</v>
      </c>
    </row>
    <row r="92" ht="27" customHeight="1" spans="1:6">
      <c r="A92" s="5" t="s">
        <v>148</v>
      </c>
      <c r="B92" s="5">
        <v>10410091</v>
      </c>
      <c r="C92" s="5">
        <v>5</v>
      </c>
      <c r="D92" s="5">
        <v>1</v>
      </c>
      <c r="E92" s="5">
        <v>1</v>
      </c>
      <c r="F92" s="5">
        <v>0</v>
      </c>
    </row>
    <row r="93" ht="27" customHeight="1" spans="1:6">
      <c r="A93" s="5" t="s">
        <v>149</v>
      </c>
      <c r="B93" s="5">
        <v>10411092</v>
      </c>
      <c r="C93" s="5">
        <v>4</v>
      </c>
      <c r="D93" s="5">
        <v>5</v>
      </c>
      <c r="E93" s="5">
        <v>5</v>
      </c>
      <c r="F93" s="5">
        <v>0</v>
      </c>
    </row>
    <row r="94" ht="27" customHeight="1" spans="1:6">
      <c r="A94" s="5" t="s">
        <v>150</v>
      </c>
      <c r="B94" s="5">
        <v>10412093</v>
      </c>
      <c r="C94" s="5">
        <v>5</v>
      </c>
      <c r="D94" s="5">
        <v>3</v>
      </c>
      <c r="E94" s="5">
        <v>3</v>
      </c>
      <c r="F94" s="5">
        <v>0</v>
      </c>
    </row>
    <row r="95" ht="27" customHeight="1" spans="1:6">
      <c r="A95" s="5" t="s">
        <v>151</v>
      </c>
      <c r="B95" s="5">
        <v>10413094</v>
      </c>
      <c r="C95" s="5">
        <v>2</v>
      </c>
      <c r="D95" s="5">
        <v>3</v>
      </c>
      <c r="E95" s="5">
        <v>3</v>
      </c>
      <c r="F95" s="5">
        <v>1</v>
      </c>
    </row>
    <row r="96" ht="27" customHeight="1" spans="1:6">
      <c r="A96" s="5" t="s">
        <v>152</v>
      </c>
      <c r="B96" s="5">
        <v>10414095</v>
      </c>
      <c r="C96" s="5">
        <v>6</v>
      </c>
      <c r="D96" s="5">
        <v>1</v>
      </c>
      <c r="E96" s="5">
        <v>1</v>
      </c>
      <c r="F96" s="5">
        <v>0</v>
      </c>
    </row>
    <row r="97" ht="27" customHeight="1" spans="1:6">
      <c r="A97" s="5" t="s">
        <v>153</v>
      </c>
      <c r="B97" s="5">
        <v>10502096</v>
      </c>
      <c r="C97" s="5">
        <v>3</v>
      </c>
      <c r="D97" s="5">
        <v>0</v>
      </c>
      <c r="E97" s="5">
        <v>0</v>
      </c>
      <c r="F97" s="5">
        <v>0</v>
      </c>
    </row>
    <row r="98" ht="27" customHeight="1" spans="1:6">
      <c r="A98" s="5" t="s">
        <v>154</v>
      </c>
      <c r="B98" s="5">
        <v>10503097</v>
      </c>
      <c r="C98" s="5">
        <v>2</v>
      </c>
      <c r="D98" s="5">
        <v>0</v>
      </c>
      <c r="E98" s="5">
        <v>0</v>
      </c>
      <c r="F98" s="5">
        <v>0</v>
      </c>
    </row>
    <row r="99" ht="27" customHeight="1" spans="1:6">
      <c r="A99" s="5" t="s">
        <v>155</v>
      </c>
      <c r="B99" s="5">
        <v>10504098</v>
      </c>
      <c r="C99" s="5">
        <v>2</v>
      </c>
      <c r="D99" s="5">
        <v>0</v>
      </c>
      <c r="E99" s="5">
        <v>0</v>
      </c>
      <c r="F99" s="5">
        <v>0</v>
      </c>
    </row>
    <row r="100" ht="27" customHeight="1" spans="1:6">
      <c r="A100" s="5" t="s">
        <v>52</v>
      </c>
      <c r="B100" s="5"/>
      <c r="C100" s="5">
        <v>697</v>
      </c>
      <c r="D100" s="5">
        <v>890</v>
      </c>
      <c r="E100" s="5">
        <v>782</v>
      </c>
      <c r="F100" s="5">
        <v>137</v>
      </c>
    </row>
    <row r="101" ht="27" customHeight="1" spans="1:6">
      <c r="A101" s="6" t="s">
        <v>54</v>
      </c>
      <c r="B101" s="6"/>
      <c r="C101" s="6">
        <f>D100/C100</f>
        <v>1.27690100430416</v>
      </c>
      <c r="D101" s="6"/>
      <c r="E101" s="6"/>
      <c r="F101" s="6"/>
    </row>
  </sheetData>
  <mergeCells count="3">
    <mergeCell ref="A100:B100"/>
    <mergeCell ref="A101:B101"/>
    <mergeCell ref="C101:F10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5"/>
  <sheetViews>
    <sheetView topLeftCell="A146" workbookViewId="0">
      <selection activeCell="B2" sqref="B2"/>
    </sheetView>
  </sheetViews>
  <sheetFormatPr defaultColWidth="9" defaultRowHeight="13.5"/>
  <cols>
    <col min="2" max="2" width="17.875" customWidth="1"/>
    <col min="4" max="4" width="31.5" customWidth="1"/>
    <col min="5" max="5" width="19" customWidth="1"/>
    <col min="6" max="6" width="35.75" customWidth="1"/>
  </cols>
  <sheetData>
    <row r="1" ht="35" customHeight="1" spans="1:10">
      <c r="A1" s="1" t="s">
        <v>0</v>
      </c>
      <c r="B1" s="1" t="s">
        <v>1</v>
      </c>
      <c r="C1" s="1" t="s">
        <v>4</v>
      </c>
      <c r="D1" s="1" t="s">
        <v>156</v>
      </c>
      <c r="E1" s="1" t="s">
        <v>3</v>
      </c>
      <c r="F1" s="1" t="s">
        <v>2</v>
      </c>
      <c r="G1" s="1" t="s">
        <v>5</v>
      </c>
      <c r="H1" s="1" t="s">
        <v>56</v>
      </c>
      <c r="I1" s="1" t="s">
        <v>7</v>
      </c>
      <c r="J1" s="1" t="s">
        <v>57</v>
      </c>
    </row>
    <row r="2" ht="35" customHeight="1" spans="1:10">
      <c r="A2" s="2">
        <v>9101001</v>
      </c>
      <c r="B2" s="2" t="s">
        <v>58</v>
      </c>
      <c r="C2" s="2">
        <v>10</v>
      </c>
      <c r="D2" s="2" t="s">
        <v>157</v>
      </c>
      <c r="E2" s="2" t="s">
        <v>158</v>
      </c>
      <c r="F2" s="2" t="s">
        <v>10</v>
      </c>
      <c r="G2" s="7">
        <v>0.04375</v>
      </c>
      <c r="H2" s="2">
        <v>30</v>
      </c>
      <c r="I2" s="2">
        <v>24</v>
      </c>
      <c r="J2" s="2">
        <v>12</v>
      </c>
    </row>
    <row r="3" ht="35" customHeight="1" spans="1:10">
      <c r="A3" s="2">
        <v>9101002</v>
      </c>
      <c r="B3" s="2" t="s">
        <v>59</v>
      </c>
      <c r="C3" s="2">
        <v>10</v>
      </c>
      <c r="D3" s="2" t="s">
        <v>157</v>
      </c>
      <c r="E3" s="2" t="s">
        <v>158</v>
      </c>
      <c r="F3" s="2" t="s">
        <v>10</v>
      </c>
      <c r="G3" s="7">
        <v>0.04375</v>
      </c>
      <c r="H3" s="2">
        <v>32</v>
      </c>
      <c r="I3" s="2">
        <v>28</v>
      </c>
      <c r="J3" s="2">
        <v>8</v>
      </c>
    </row>
    <row r="4" ht="35" customHeight="1" spans="1:10">
      <c r="A4" s="2">
        <v>9101003</v>
      </c>
      <c r="B4" s="2" t="s">
        <v>60</v>
      </c>
      <c r="C4" s="2">
        <v>10</v>
      </c>
      <c r="D4" s="2" t="s">
        <v>157</v>
      </c>
      <c r="E4" s="2" t="s">
        <v>158</v>
      </c>
      <c r="F4" s="2" t="s">
        <v>10</v>
      </c>
      <c r="G4" s="7">
        <v>0.04375</v>
      </c>
      <c r="H4" s="2">
        <v>27</v>
      </c>
      <c r="I4" s="2">
        <v>20</v>
      </c>
      <c r="J4" s="2">
        <v>6</v>
      </c>
    </row>
    <row r="5" ht="35" customHeight="1" spans="1:10">
      <c r="A5" s="2">
        <v>9101004</v>
      </c>
      <c r="B5" s="2" t="s">
        <v>61</v>
      </c>
      <c r="C5" s="2">
        <v>7</v>
      </c>
      <c r="D5" s="2" t="s">
        <v>157</v>
      </c>
      <c r="E5" s="2" t="s">
        <v>158</v>
      </c>
      <c r="F5" s="2" t="s">
        <v>10</v>
      </c>
      <c r="G5" s="7">
        <v>0.04375</v>
      </c>
      <c r="H5" s="2">
        <v>20</v>
      </c>
      <c r="I5" s="2">
        <v>15</v>
      </c>
      <c r="J5" s="2">
        <v>9</v>
      </c>
    </row>
    <row r="6" ht="35" customHeight="1" spans="1:10">
      <c r="A6" s="2">
        <v>9101005</v>
      </c>
      <c r="B6" s="2" t="s">
        <v>159</v>
      </c>
      <c r="C6" s="2">
        <v>7</v>
      </c>
      <c r="D6" s="2" t="s">
        <v>157</v>
      </c>
      <c r="E6" s="2" t="s">
        <v>158</v>
      </c>
      <c r="F6" s="2" t="s">
        <v>10</v>
      </c>
      <c r="G6" s="7">
        <v>0.04375</v>
      </c>
      <c r="H6" s="2">
        <v>24</v>
      </c>
      <c r="I6" s="2">
        <v>20</v>
      </c>
      <c r="J6" s="2">
        <v>6</v>
      </c>
    </row>
    <row r="7" ht="35" customHeight="1" spans="1:10">
      <c r="A7" s="2">
        <v>9101006</v>
      </c>
      <c r="B7" s="2" t="s">
        <v>160</v>
      </c>
      <c r="C7" s="2">
        <v>12</v>
      </c>
      <c r="D7" s="2" t="s">
        <v>161</v>
      </c>
      <c r="E7" s="2" t="s">
        <v>158</v>
      </c>
      <c r="F7" s="2" t="s">
        <v>10</v>
      </c>
      <c r="G7" s="7">
        <v>0.0423611111111111</v>
      </c>
      <c r="H7" s="2">
        <v>4</v>
      </c>
      <c r="I7" s="2">
        <v>0</v>
      </c>
      <c r="J7" s="2">
        <v>0</v>
      </c>
    </row>
    <row r="8" ht="35" customHeight="1" spans="1:10">
      <c r="A8" s="2">
        <v>9202007</v>
      </c>
      <c r="B8" s="2" t="s">
        <v>62</v>
      </c>
      <c r="C8" s="2">
        <v>10</v>
      </c>
      <c r="D8" s="2" t="s">
        <v>162</v>
      </c>
      <c r="E8" s="2" t="s">
        <v>158</v>
      </c>
      <c r="F8" s="2" t="s">
        <v>10</v>
      </c>
      <c r="G8" s="7">
        <v>0.04375</v>
      </c>
      <c r="H8" s="2">
        <v>215</v>
      </c>
      <c r="I8" s="2">
        <v>109</v>
      </c>
      <c r="J8" s="2">
        <v>44</v>
      </c>
    </row>
    <row r="9" ht="35" customHeight="1" spans="1:10">
      <c r="A9" s="2">
        <v>9202008</v>
      </c>
      <c r="B9" s="2" t="s">
        <v>63</v>
      </c>
      <c r="C9" s="2">
        <v>9</v>
      </c>
      <c r="D9" s="2" t="s">
        <v>162</v>
      </c>
      <c r="E9" s="2" t="s">
        <v>158</v>
      </c>
      <c r="F9" s="2" t="s">
        <v>10</v>
      </c>
      <c r="G9" s="7">
        <v>0.04375</v>
      </c>
      <c r="H9" s="2">
        <v>207</v>
      </c>
      <c r="I9" s="2">
        <v>111</v>
      </c>
      <c r="J9" s="2">
        <v>44</v>
      </c>
    </row>
    <row r="10" ht="35" customHeight="1" spans="1:10">
      <c r="A10" s="2">
        <v>9202009</v>
      </c>
      <c r="B10" s="2" t="s">
        <v>64</v>
      </c>
      <c r="C10" s="2">
        <v>11</v>
      </c>
      <c r="D10" s="2" t="s">
        <v>163</v>
      </c>
      <c r="E10" s="2" t="s">
        <v>164</v>
      </c>
      <c r="F10" s="2" t="s">
        <v>10</v>
      </c>
      <c r="G10" s="7">
        <v>0.04375</v>
      </c>
      <c r="H10" s="2">
        <v>8</v>
      </c>
      <c r="I10" s="2">
        <v>5</v>
      </c>
      <c r="J10" s="2">
        <v>2</v>
      </c>
    </row>
    <row r="11" ht="35" customHeight="1" spans="1:10">
      <c r="A11" s="2">
        <v>9202010</v>
      </c>
      <c r="B11" s="2" t="s">
        <v>165</v>
      </c>
      <c r="C11" s="2">
        <v>10</v>
      </c>
      <c r="D11" s="2" t="s">
        <v>163</v>
      </c>
      <c r="E11" s="2" t="s">
        <v>164</v>
      </c>
      <c r="F11" s="2" t="s">
        <v>10</v>
      </c>
      <c r="G11" s="7">
        <v>0.04375</v>
      </c>
      <c r="H11" s="2">
        <v>6</v>
      </c>
      <c r="I11" s="2">
        <v>3</v>
      </c>
      <c r="J11" s="2">
        <v>1</v>
      </c>
    </row>
    <row r="12" ht="35" customHeight="1" spans="1:10">
      <c r="A12" s="2">
        <v>9202011</v>
      </c>
      <c r="B12" s="2" t="s">
        <v>166</v>
      </c>
      <c r="C12" s="2">
        <v>11</v>
      </c>
      <c r="D12" s="2" t="s">
        <v>163</v>
      </c>
      <c r="E12" s="2" t="s">
        <v>164</v>
      </c>
      <c r="F12" s="2" t="s">
        <v>10</v>
      </c>
      <c r="G12" s="7">
        <v>0.04375</v>
      </c>
      <c r="H12" s="2">
        <v>4</v>
      </c>
      <c r="I12" s="2">
        <v>2</v>
      </c>
      <c r="J12" s="2">
        <v>1</v>
      </c>
    </row>
    <row r="13" ht="35" customHeight="1" spans="1:10">
      <c r="A13" s="2">
        <v>9202012</v>
      </c>
      <c r="B13" s="2" t="s">
        <v>167</v>
      </c>
      <c r="C13" s="2">
        <v>11</v>
      </c>
      <c r="D13" s="2" t="s">
        <v>163</v>
      </c>
      <c r="E13" s="2" t="s">
        <v>164</v>
      </c>
      <c r="F13" s="2" t="s">
        <v>10</v>
      </c>
      <c r="G13" s="7">
        <v>0.04375</v>
      </c>
      <c r="H13" s="2">
        <v>4</v>
      </c>
      <c r="I13" s="2">
        <v>2</v>
      </c>
      <c r="J13" s="2">
        <v>1</v>
      </c>
    </row>
    <row r="14" ht="35" customHeight="1" spans="1:10">
      <c r="A14" s="2">
        <v>9202013</v>
      </c>
      <c r="B14" s="2" t="s">
        <v>168</v>
      </c>
      <c r="C14" s="2">
        <v>14</v>
      </c>
      <c r="D14" s="2" t="s">
        <v>169</v>
      </c>
      <c r="E14" s="2" t="s">
        <v>164</v>
      </c>
      <c r="F14" s="2" t="s">
        <v>10</v>
      </c>
      <c r="G14" s="7">
        <v>0.0423611111111111</v>
      </c>
      <c r="H14" s="2">
        <v>14</v>
      </c>
      <c r="I14" s="2">
        <v>9</v>
      </c>
      <c r="J14" s="2">
        <v>6</v>
      </c>
    </row>
    <row r="15" ht="35" customHeight="1" spans="1:10">
      <c r="A15" s="2">
        <v>9203014</v>
      </c>
      <c r="B15" s="2" t="s">
        <v>65</v>
      </c>
      <c r="C15" s="2">
        <v>7</v>
      </c>
      <c r="D15" s="2" t="s">
        <v>162</v>
      </c>
      <c r="E15" s="2" t="s">
        <v>158</v>
      </c>
      <c r="F15" s="2" t="s">
        <v>10</v>
      </c>
      <c r="G15" s="7">
        <v>0.04375</v>
      </c>
      <c r="H15" s="2">
        <v>132</v>
      </c>
      <c r="I15" s="2">
        <v>103</v>
      </c>
      <c r="J15" s="2">
        <v>50</v>
      </c>
    </row>
    <row r="16" ht="35" customHeight="1" spans="1:10">
      <c r="A16" s="2">
        <v>9203015</v>
      </c>
      <c r="B16" s="2" t="s">
        <v>66</v>
      </c>
      <c r="C16" s="2">
        <v>4</v>
      </c>
      <c r="D16" s="2" t="s">
        <v>162</v>
      </c>
      <c r="E16" s="2" t="s">
        <v>158</v>
      </c>
      <c r="F16" s="2" t="s">
        <v>10</v>
      </c>
      <c r="G16" s="7">
        <v>0.04375</v>
      </c>
      <c r="H16" s="2">
        <v>72</v>
      </c>
      <c r="I16" s="2">
        <v>53</v>
      </c>
      <c r="J16" s="2">
        <v>22</v>
      </c>
    </row>
    <row r="17" ht="35" customHeight="1" spans="1:10">
      <c r="A17" s="2">
        <v>9203016</v>
      </c>
      <c r="B17" s="2" t="s">
        <v>67</v>
      </c>
      <c r="C17" s="2">
        <v>9</v>
      </c>
      <c r="D17" s="2" t="s">
        <v>162</v>
      </c>
      <c r="E17" s="2" t="s">
        <v>158</v>
      </c>
      <c r="F17" s="2" t="s">
        <v>10</v>
      </c>
      <c r="G17" s="7">
        <v>0.04375</v>
      </c>
      <c r="H17" s="2">
        <v>170</v>
      </c>
      <c r="I17" s="2">
        <v>45</v>
      </c>
      <c r="J17" s="2">
        <v>12</v>
      </c>
    </row>
    <row r="18" ht="35" customHeight="1" spans="1:10">
      <c r="A18" s="2">
        <v>9203017</v>
      </c>
      <c r="B18" s="2" t="s">
        <v>170</v>
      </c>
      <c r="C18" s="2">
        <v>4</v>
      </c>
      <c r="D18" s="2" t="s">
        <v>163</v>
      </c>
      <c r="E18" s="2" t="s">
        <v>164</v>
      </c>
      <c r="F18" s="2" t="s">
        <v>10</v>
      </c>
      <c r="G18" s="7">
        <v>0.04375</v>
      </c>
      <c r="H18" s="2">
        <v>1</v>
      </c>
      <c r="I18" s="2">
        <v>0</v>
      </c>
      <c r="J18" s="2">
        <v>0</v>
      </c>
    </row>
    <row r="19" ht="35" customHeight="1" spans="1:10">
      <c r="A19" s="2">
        <v>9203018</v>
      </c>
      <c r="B19" s="2" t="s">
        <v>171</v>
      </c>
      <c r="C19" s="2">
        <v>7</v>
      </c>
      <c r="D19" s="2" t="s">
        <v>163</v>
      </c>
      <c r="E19" s="2" t="s">
        <v>164</v>
      </c>
      <c r="F19" s="2" t="s">
        <v>10</v>
      </c>
      <c r="G19" s="7">
        <v>0.04375</v>
      </c>
      <c r="H19" s="2">
        <v>1</v>
      </c>
      <c r="I19" s="2">
        <v>0</v>
      </c>
      <c r="J19" s="2">
        <v>0</v>
      </c>
    </row>
    <row r="20" ht="35" customHeight="1" spans="1:10">
      <c r="A20" s="2">
        <v>9203019</v>
      </c>
      <c r="B20" s="2" t="s">
        <v>172</v>
      </c>
      <c r="C20" s="2">
        <v>8</v>
      </c>
      <c r="D20" s="2" t="s">
        <v>173</v>
      </c>
      <c r="E20" s="2" t="s">
        <v>164</v>
      </c>
      <c r="F20" s="2" t="s">
        <v>10</v>
      </c>
      <c r="G20" s="7">
        <v>0.04375</v>
      </c>
      <c r="H20" s="2">
        <v>4</v>
      </c>
      <c r="I20" s="2">
        <v>2</v>
      </c>
      <c r="J20" s="2">
        <v>1</v>
      </c>
    </row>
    <row r="21" ht="35" customHeight="1" spans="1:10">
      <c r="A21" s="2">
        <v>9203020</v>
      </c>
      <c r="B21" s="2" t="s">
        <v>174</v>
      </c>
      <c r="C21" s="2">
        <v>9</v>
      </c>
      <c r="D21" s="2" t="s">
        <v>173</v>
      </c>
      <c r="E21" s="2" t="s">
        <v>164</v>
      </c>
      <c r="F21" s="2" t="s">
        <v>10</v>
      </c>
      <c r="G21" s="7">
        <v>0.04375</v>
      </c>
      <c r="H21" s="2">
        <v>3</v>
      </c>
      <c r="I21" s="2">
        <v>2</v>
      </c>
      <c r="J21" s="2">
        <v>1</v>
      </c>
    </row>
    <row r="22" ht="35" customHeight="1" spans="1:10">
      <c r="A22" s="2">
        <v>9203021</v>
      </c>
      <c r="B22" s="2" t="s">
        <v>175</v>
      </c>
      <c r="C22" s="2">
        <v>10</v>
      </c>
      <c r="D22" s="2" t="s">
        <v>173</v>
      </c>
      <c r="E22" s="2" t="s">
        <v>164</v>
      </c>
      <c r="F22" s="2" t="s">
        <v>10</v>
      </c>
      <c r="G22" s="7">
        <v>0.04375</v>
      </c>
      <c r="H22" s="2">
        <v>2</v>
      </c>
      <c r="I22" s="2">
        <v>2</v>
      </c>
      <c r="J22" s="2">
        <v>1</v>
      </c>
    </row>
    <row r="23" ht="35" customHeight="1" spans="1:10">
      <c r="A23" s="2">
        <v>9203022</v>
      </c>
      <c r="B23" s="2" t="s">
        <v>176</v>
      </c>
      <c r="C23" s="2">
        <v>10</v>
      </c>
      <c r="D23" s="2" t="s">
        <v>173</v>
      </c>
      <c r="E23" s="2" t="s">
        <v>164</v>
      </c>
      <c r="F23" s="2" t="s">
        <v>10</v>
      </c>
      <c r="G23" s="7">
        <v>0.04375</v>
      </c>
      <c r="H23" s="2">
        <v>3</v>
      </c>
      <c r="I23" s="2">
        <v>2</v>
      </c>
      <c r="J23" s="2">
        <v>0</v>
      </c>
    </row>
    <row r="24" ht="35" customHeight="1" spans="1:10">
      <c r="A24" s="2">
        <v>9203023</v>
      </c>
      <c r="B24" s="2" t="s">
        <v>177</v>
      </c>
      <c r="C24" s="2">
        <v>46</v>
      </c>
      <c r="D24" s="2" t="s">
        <v>169</v>
      </c>
      <c r="E24" s="2" t="s">
        <v>164</v>
      </c>
      <c r="F24" s="2" t="s">
        <v>10</v>
      </c>
      <c r="G24" s="7">
        <v>0.0423611111111111</v>
      </c>
      <c r="H24" s="2">
        <v>19</v>
      </c>
      <c r="I24" s="2">
        <v>15</v>
      </c>
      <c r="J24" s="2">
        <v>7</v>
      </c>
    </row>
    <row r="25" ht="35" customHeight="1" spans="1:10">
      <c r="A25" s="2">
        <v>9204024</v>
      </c>
      <c r="B25" s="2" t="s">
        <v>68</v>
      </c>
      <c r="C25" s="2">
        <v>8</v>
      </c>
      <c r="D25" s="2" t="s">
        <v>162</v>
      </c>
      <c r="E25" s="2" t="s">
        <v>158</v>
      </c>
      <c r="F25" s="2" t="s">
        <v>10</v>
      </c>
      <c r="G25" s="7">
        <v>0.04375</v>
      </c>
      <c r="H25" s="2">
        <v>34</v>
      </c>
      <c r="I25" s="2">
        <v>17</v>
      </c>
      <c r="J25" s="2">
        <v>4</v>
      </c>
    </row>
    <row r="26" ht="35" customHeight="1" spans="1:10">
      <c r="A26" s="2">
        <v>9204025</v>
      </c>
      <c r="B26" s="2" t="s">
        <v>69</v>
      </c>
      <c r="C26" s="2">
        <v>2</v>
      </c>
      <c r="D26" s="2" t="s">
        <v>162</v>
      </c>
      <c r="E26" s="2" t="s">
        <v>158</v>
      </c>
      <c r="F26" s="2" t="s">
        <v>10</v>
      </c>
      <c r="G26" s="7">
        <v>0.04375</v>
      </c>
      <c r="H26" s="2">
        <v>2</v>
      </c>
      <c r="I26" s="2">
        <v>1</v>
      </c>
      <c r="J26" s="2">
        <v>0</v>
      </c>
    </row>
    <row r="27" ht="35" customHeight="1" spans="1:10">
      <c r="A27" s="2">
        <v>9204026</v>
      </c>
      <c r="B27" s="2" t="s">
        <v>178</v>
      </c>
      <c r="C27" s="2">
        <v>6</v>
      </c>
      <c r="D27" s="2" t="s">
        <v>162</v>
      </c>
      <c r="E27" s="2" t="s">
        <v>158</v>
      </c>
      <c r="F27" s="2" t="s">
        <v>10</v>
      </c>
      <c r="G27" s="7">
        <v>0.04375</v>
      </c>
      <c r="H27" s="2">
        <v>20</v>
      </c>
      <c r="I27" s="2">
        <v>13</v>
      </c>
      <c r="J27" s="2">
        <v>5</v>
      </c>
    </row>
    <row r="28" ht="35" customHeight="1" spans="1:10">
      <c r="A28" s="2">
        <v>9204027</v>
      </c>
      <c r="B28" s="2" t="s">
        <v>179</v>
      </c>
      <c r="C28" s="2">
        <v>5</v>
      </c>
      <c r="D28" s="2" t="s">
        <v>162</v>
      </c>
      <c r="E28" s="2" t="s">
        <v>158</v>
      </c>
      <c r="F28" s="2" t="s">
        <v>10</v>
      </c>
      <c r="G28" s="7">
        <v>0.04375</v>
      </c>
      <c r="H28" s="2">
        <v>10</v>
      </c>
      <c r="I28" s="2">
        <v>8</v>
      </c>
      <c r="J28" s="2">
        <v>4</v>
      </c>
    </row>
    <row r="29" ht="35" customHeight="1" spans="1:10">
      <c r="A29" s="2">
        <v>9204028</v>
      </c>
      <c r="B29" s="2" t="s">
        <v>180</v>
      </c>
      <c r="C29" s="2">
        <v>6</v>
      </c>
      <c r="D29" s="2" t="s">
        <v>162</v>
      </c>
      <c r="E29" s="2" t="s">
        <v>158</v>
      </c>
      <c r="F29" s="2" t="s">
        <v>10</v>
      </c>
      <c r="G29" s="7">
        <v>0.04375</v>
      </c>
      <c r="H29" s="2">
        <v>16</v>
      </c>
      <c r="I29" s="2">
        <v>13</v>
      </c>
      <c r="J29" s="2">
        <v>2</v>
      </c>
    </row>
    <row r="30" ht="35" customHeight="1" spans="1:10">
      <c r="A30" s="2">
        <v>9204029</v>
      </c>
      <c r="B30" s="2" t="s">
        <v>181</v>
      </c>
      <c r="C30" s="2">
        <v>4</v>
      </c>
      <c r="D30" s="2" t="s">
        <v>162</v>
      </c>
      <c r="E30" s="2" t="s">
        <v>158</v>
      </c>
      <c r="F30" s="2" t="s">
        <v>10</v>
      </c>
      <c r="G30" s="7">
        <v>0.04375</v>
      </c>
      <c r="H30" s="2">
        <v>5</v>
      </c>
      <c r="I30" s="2">
        <v>1</v>
      </c>
      <c r="J30" s="2">
        <v>1</v>
      </c>
    </row>
    <row r="31" ht="35" customHeight="1" spans="1:10">
      <c r="A31" s="2">
        <v>9204030</v>
      </c>
      <c r="B31" s="2" t="s">
        <v>182</v>
      </c>
      <c r="C31" s="2">
        <v>5</v>
      </c>
      <c r="D31" s="2" t="s">
        <v>162</v>
      </c>
      <c r="E31" s="2" t="s">
        <v>158</v>
      </c>
      <c r="F31" s="2" t="s">
        <v>10</v>
      </c>
      <c r="G31" s="7">
        <v>0.04375</v>
      </c>
      <c r="H31" s="2">
        <v>8</v>
      </c>
      <c r="I31" s="2">
        <v>6</v>
      </c>
      <c r="J31" s="2">
        <v>4</v>
      </c>
    </row>
    <row r="32" ht="35" customHeight="1" spans="1:10">
      <c r="A32" s="2">
        <v>9204031</v>
      </c>
      <c r="B32" s="2" t="s">
        <v>183</v>
      </c>
      <c r="C32" s="2">
        <v>4</v>
      </c>
      <c r="D32" s="2" t="s">
        <v>162</v>
      </c>
      <c r="E32" s="2" t="s">
        <v>158</v>
      </c>
      <c r="F32" s="2" t="s">
        <v>10</v>
      </c>
      <c r="G32" s="7">
        <v>0.04375</v>
      </c>
      <c r="H32" s="2">
        <v>13</v>
      </c>
      <c r="I32" s="2">
        <v>5</v>
      </c>
      <c r="J32" s="2">
        <v>2</v>
      </c>
    </row>
    <row r="33" ht="35" customHeight="1" spans="1:10">
      <c r="A33" s="2">
        <v>9204032</v>
      </c>
      <c r="B33" s="2" t="s">
        <v>184</v>
      </c>
      <c r="C33" s="2">
        <v>10</v>
      </c>
      <c r="D33" s="2" t="s">
        <v>163</v>
      </c>
      <c r="E33" s="2" t="s">
        <v>164</v>
      </c>
      <c r="F33" s="2" t="s">
        <v>10</v>
      </c>
      <c r="G33" s="7">
        <v>0.04375</v>
      </c>
      <c r="H33" s="2">
        <v>3</v>
      </c>
      <c r="I33" s="2">
        <v>1</v>
      </c>
      <c r="J33" s="2">
        <v>0</v>
      </c>
    </row>
    <row r="34" ht="35" customHeight="1" spans="1:10">
      <c r="A34" s="2">
        <v>9204033</v>
      </c>
      <c r="B34" s="2" t="s">
        <v>185</v>
      </c>
      <c r="C34" s="2">
        <v>10</v>
      </c>
      <c r="D34" s="2" t="s">
        <v>163</v>
      </c>
      <c r="E34" s="2" t="s">
        <v>164</v>
      </c>
      <c r="F34" s="2" t="s">
        <v>10</v>
      </c>
      <c r="G34" s="7">
        <v>0.04375</v>
      </c>
      <c r="H34" s="2">
        <v>5</v>
      </c>
      <c r="I34" s="2">
        <v>2</v>
      </c>
      <c r="J34" s="2">
        <v>1</v>
      </c>
    </row>
    <row r="35" ht="35" customHeight="1" spans="1:10">
      <c r="A35" s="2">
        <v>9204034</v>
      </c>
      <c r="B35" s="2" t="s">
        <v>186</v>
      </c>
      <c r="C35" s="2">
        <v>9</v>
      </c>
      <c r="D35" s="2" t="s">
        <v>163</v>
      </c>
      <c r="E35" s="2" t="s">
        <v>164</v>
      </c>
      <c r="F35" s="2" t="s">
        <v>10</v>
      </c>
      <c r="G35" s="7">
        <v>0.04375</v>
      </c>
      <c r="H35" s="2">
        <v>2</v>
      </c>
      <c r="I35" s="2">
        <v>1</v>
      </c>
      <c r="J35" s="2">
        <v>0</v>
      </c>
    </row>
    <row r="36" ht="35" customHeight="1" spans="1:10">
      <c r="A36" s="2">
        <v>9204035</v>
      </c>
      <c r="B36" s="2" t="s">
        <v>187</v>
      </c>
      <c r="C36" s="2">
        <v>2</v>
      </c>
      <c r="D36" s="2" t="s">
        <v>163</v>
      </c>
      <c r="E36" s="2" t="s">
        <v>164</v>
      </c>
      <c r="F36" s="2" t="s">
        <v>10</v>
      </c>
      <c r="G36" s="7">
        <v>0.04375</v>
      </c>
      <c r="H36" s="2">
        <v>0</v>
      </c>
      <c r="I36" s="2">
        <v>0</v>
      </c>
      <c r="J36" s="2">
        <v>0</v>
      </c>
    </row>
    <row r="37" ht="35" customHeight="1" spans="1:10">
      <c r="A37" s="2">
        <v>9204036</v>
      </c>
      <c r="B37" s="2" t="s">
        <v>188</v>
      </c>
      <c r="C37" s="2">
        <v>11</v>
      </c>
      <c r="D37" s="2" t="s">
        <v>163</v>
      </c>
      <c r="E37" s="2" t="s">
        <v>164</v>
      </c>
      <c r="F37" s="2" t="s">
        <v>10</v>
      </c>
      <c r="G37" s="7">
        <v>0.04375</v>
      </c>
      <c r="H37" s="2">
        <v>4</v>
      </c>
      <c r="I37" s="2">
        <v>4</v>
      </c>
      <c r="J37" s="2">
        <v>2</v>
      </c>
    </row>
    <row r="38" ht="35" customHeight="1" spans="1:10">
      <c r="A38" s="2">
        <v>9204037</v>
      </c>
      <c r="B38" s="2" t="s">
        <v>189</v>
      </c>
      <c r="C38" s="2">
        <v>20</v>
      </c>
      <c r="D38" s="2" t="s">
        <v>169</v>
      </c>
      <c r="E38" s="2" t="s">
        <v>164</v>
      </c>
      <c r="F38" s="2" t="s">
        <v>10</v>
      </c>
      <c r="G38" s="7">
        <v>0.0423611111111111</v>
      </c>
      <c r="H38" s="2">
        <v>4</v>
      </c>
      <c r="I38" s="2">
        <v>4</v>
      </c>
      <c r="J38" s="2">
        <v>1</v>
      </c>
    </row>
    <row r="39" ht="35" customHeight="1" spans="1:10">
      <c r="A39" s="2">
        <v>9211038</v>
      </c>
      <c r="B39" s="2" t="s">
        <v>70</v>
      </c>
      <c r="C39" s="2">
        <v>10</v>
      </c>
      <c r="D39" s="2" t="s">
        <v>163</v>
      </c>
      <c r="E39" s="2" t="s">
        <v>164</v>
      </c>
      <c r="F39" s="2" t="s">
        <v>10</v>
      </c>
      <c r="G39" s="7">
        <v>0.04375</v>
      </c>
      <c r="H39" s="2">
        <v>21</v>
      </c>
      <c r="I39" s="2">
        <v>13</v>
      </c>
      <c r="J39" s="2">
        <v>5</v>
      </c>
    </row>
    <row r="40" ht="35" customHeight="1" spans="1:10">
      <c r="A40" s="2">
        <v>9211039</v>
      </c>
      <c r="B40" s="2" t="s">
        <v>71</v>
      </c>
      <c r="C40" s="2">
        <v>3</v>
      </c>
      <c r="D40" s="2" t="s">
        <v>162</v>
      </c>
      <c r="E40" s="2" t="s">
        <v>158</v>
      </c>
      <c r="F40" s="2" t="s">
        <v>10</v>
      </c>
      <c r="G40" s="7">
        <v>0.04375</v>
      </c>
      <c r="H40" s="2">
        <v>27</v>
      </c>
      <c r="I40" s="2">
        <v>14</v>
      </c>
      <c r="J40" s="2">
        <v>8</v>
      </c>
    </row>
    <row r="41" ht="35" customHeight="1" spans="1:10">
      <c r="A41" s="2">
        <v>9212040</v>
      </c>
      <c r="B41" s="2" t="s">
        <v>72</v>
      </c>
      <c r="C41" s="2">
        <v>12</v>
      </c>
      <c r="D41" s="2" t="s">
        <v>163</v>
      </c>
      <c r="E41" s="2" t="s">
        <v>164</v>
      </c>
      <c r="F41" s="2" t="s">
        <v>10</v>
      </c>
      <c r="G41" s="7">
        <v>0.04375</v>
      </c>
      <c r="H41" s="2">
        <v>9</v>
      </c>
      <c r="I41" s="2">
        <v>6</v>
      </c>
      <c r="J41" s="2">
        <v>1</v>
      </c>
    </row>
    <row r="42" ht="35" customHeight="1" spans="1:10">
      <c r="A42" s="2">
        <v>9212041</v>
      </c>
      <c r="B42" s="2" t="s">
        <v>73</v>
      </c>
      <c r="C42" s="2">
        <v>5</v>
      </c>
      <c r="D42" s="2" t="s">
        <v>162</v>
      </c>
      <c r="E42" s="2" t="s">
        <v>158</v>
      </c>
      <c r="F42" s="2" t="s">
        <v>10</v>
      </c>
      <c r="G42" s="7">
        <v>0.04375</v>
      </c>
      <c r="H42" s="2">
        <v>45</v>
      </c>
      <c r="I42" s="2">
        <v>31</v>
      </c>
      <c r="J42" s="2">
        <v>10</v>
      </c>
    </row>
    <row r="43" ht="35" customHeight="1" spans="1:10">
      <c r="A43" s="2">
        <v>9213042</v>
      </c>
      <c r="B43" s="2" t="s">
        <v>74</v>
      </c>
      <c r="C43" s="2">
        <v>5</v>
      </c>
      <c r="D43" s="2" t="s">
        <v>190</v>
      </c>
      <c r="E43" s="2" t="s">
        <v>164</v>
      </c>
      <c r="F43" s="2" t="s">
        <v>10</v>
      </c>
      <c r="G43" s="7">
        <v>0.04375</v>
      </c>
      <c r="H43" s="2">
        <v>46</v>
      </c>
      <c r="I43" s="2">
        <v>29</v>
      </c>
      <c r="J43" s="2">
        <v>12</v>
      </c>
    </row>
    <row r="44" ht="35" customHeight="1" spans="1:10">
      <c r="A44" s="2">
        <v>9213043</v>
      </c>
      <c r="B44" s="2" t="s">
        <v>75</v>
      </c>
      <c r="C44" s="2">
        <v>3</v>
      </c>
      <c r="D44" s="2" t="s">
        <v>162</v>
      </c>
      <c r="E44" s="2" t="s">
        <v>158</v>
      </c>
      <c r="F44" s="2" t="s">
        <v>10</v>
      </c>
      <c r="G44" s="7">
        <v>0.04375</v>
      </c>
      <c r="H44" s="2">
        <v>61</v>
      </c>
      <c r="I44" s="2">
        <v>33</v>
      </c>
      <c r="J44" s="2">
        <v>19</v>
      </c>
    </row>
    <row r="45" ht="35" customHeight="1" spans="1:10">
      <c r="A45" s="2">
        <v>9214044</v>
      </c>
      <c r="B45" s="2" t="s">
        <v>76</v>
      </c>
      <c r="C45" s="2">
        <v>6</v>
      </c>
      <c r="D45" s="2" t="s">
        <v>190</v>
      </c>
      <c r="E45" s="2" t="s">
        <v>164</v>
      </c>
      <c r="F45" s="2" t="s">
        <v>10</v>
      </c>
      <c r="G45" s="7">
        <v>0.04375</v>
      </c>
      <c r="H45" s="2">
        <v>7</v>
      </c>
      <c r="I45" s="2">
        <v>5</v>
      </c>
      <c r="J45" s="2">
        <v>3</v>
      </c>
    </row>
    <row r="46" ht="35" customHeight="1" spans="1:10">
      <c r="A46" s="2">
        <v>9214045</v>
      </c>
      <c r="B46" s="2" t="s">
        <v>77</v>
      </c>
      <c r="C46" s="2">
        <v>1</v>
      </c>
      <c r="D46" s="2" t="s">
        <v>162</v>
      </c>
      <c r="E46" s="2" t="s">
        <v>158</v>
      </c>
      <c r="F46" s="2" t="s">
        <v>10</v>
      </c>
      <c r="G46" s="7">
        <v>0.04375</v>
      </c>
      <c r="H46" s="2">
        <v>10</v>
      </c>
      <c r="I46" s="2">
        <v>9</v>
      </c>
      <c r="J46" s="2">
        <v>3</v>
      </c>
    </row>
    <row r="47" ht="46" customHeight="1" spans="1:10">
      <c r="A47" s="2">
        <v>9215046</v>
      </c>
      <c r="B47" s="2" t="s">
        <v>191</v>
      </c>
      <c r="C47" s="2">
        <v>7</v>
      </c>
      <c r="D47" s="2" t="s">
        <v>192</v>
      </c>
      <c r="E47" s="2" t="s">
        <v>164</v>
      </c>
      <c r="F47" s="2" t="s">
        <v>10</v>
      </c>
      <c r="G47" s="7">
        <v>0.04375</v>
      </c>
      <c r="H47" s="2">
        <v>2</v>
      </c>
      <c r="I47" s="2">
        <v>0</v>
      </c>
      <c r="J47" s="2">
        <v>0</v>
      </c>
    </row>
    <row r="48" ht="46" customHeight="1" spans="1:10">
      <c r="A48" s="2">
        <v>9215047</v>
      </c>
      <c r="B48" s="2" t="s">
        <v>193</v>
      </c>
      <c r="C48" s="2">
        <v>5</v>
      </c>
      <c r="D48" s="2" t="s">
        <v>194</v>
      </c>
      <c r="E48" s="2" t="s">
        <v>158</v>
      </c>
      <c r="F48" s="2" t="s">
        <v>10</v>
      </c>
      <c r="G48" s="7">
        <v>0.04375</v>
      </c>
      <c r="H48" s="2">
        <v>18</v>
      </c>
      <c r="I48" s="2">
        <v>11</v>
      </c>
      <c r="J48" s="2">
        <v>6</v>
      </c>
    </row>
    <row r="49" ht="46" customHeight="1" spans="1:10">
      <c r="A49" s="2">
        <v>9215048</v>
      </c>
      <c r="B49" s="2" t="s">
        <v>195</v>
      </c>
      <c r="C49" s="2">
        <v>7</v>
      </c>
      <c r="D49" s="2" t="s">
        <v>192</v>
      </c>
      <c r="E49" s="2" t="s">
        <v>164</v>
      </c>
      <c r="F49" s="2" t="s">
        <v>10</v>
      </c>
      <c r="G49" s="7">
        <v>0.04375</v>
      </c>
      <c r="H49" s="2">
        <v>0</v>
      </c>
      <c r="I49" s="2">
        <v>0</v>
      </c>
      <c r="J49" s="2">
        <v>0</v>
      </c>
    </row>
    <row r="50" ht="35" customHeight="1" spans="1:10">
      <c r="A50" s="2">
        <v>9215049</v>
      </c>
      <c r="B50" s="2" t="s">
        <v>196</v>
      </c>
      <c r="C50" s="2">
        <v>4</v>
      </c>
      <c r="D50" s="2" t="s">
        <v>194</v>
      </c>
      <c r="E50" s="2" t="s">
        <v>158</v>
      </c>
      <c r="F50" s="2" t="s">
        <v>10</v>
      </c>
      <c r="G50" s="7">
        <v>0.04375</v>
      </c>
      <c r="H50" s="2">
        <v>8</v>
      </c>
      <c r="I50" s="2">
        <v>4</v>
      </c>
      <c r="J50" s="2">
        <v>2</v>
      </c>
    </row>
    <row r="51" ht="79" customHeight="1" spans="1:10">
      <c r="A51" s="2">
        <v>9219050</v>
      </c>
      <c r="B51" s="2" t="s">
        <v>78</v>
      </c>
      <c r="C51" s="2">
        <v>3</v>
      </c>
      <c r="D51" s="2" t="s">
        <v>197</v>
      </c>
      <c r="E51" s="2" t="s">
        <v>158</v>
      </c>
      <c r="F51" s="2" t="s">
        <v>198</v>
      </c>
      <c r="G51" s="7">
        <v>0.0430555555555556</v>
      </c>
      <c r="H51" s="2">
        <v>10</v>
      </c>
      <c r="I51" s="2">
        <v>9</v>
      </c>
      <c r="J51" s="2">
        <v>3</v>
      </c>
    </row>
    <row r="52" ht="35" customHeight="1" spans="1:10">
      <c r="A52" s="2">
        <v>9302051</v>
      </c>
      <c r="B52" s="2" t="s">
        <v>79</v>
      </c>
      <c r="C52" s="2">
        <v>9</v>
      </c>
      <c r="D52" s="2" t="s">
        <v>190</v>
      </c>
      <c r="E52" s="2" t="s">
        <v>164</v>
      </c>
      <c r="F52" s="2" t="s">
        <v>10</v>
      </c>
      <c r="G52" s="7">
        <v>0.04375</v>
      </c>
      <c r="H52" s="2">
        <v>10</v>
      </c>
      <c r="I52" s="2">
        <v>10</v>
      </c>
      <c r="J52" s="2">
        <v>6</v>
      </c>
    </row>
    <row r="53" ht="35" customHeight="1" spans="1:10">
      <c r="A53" s="2">
        <v>9302052</v>
      </c>
      <c r="B53" s="2" t="s">
        <v>80</v>
      </c>
      <c r="C53" s="2">
        <v>2</v>
      </c>
      <c r="D53" s="2" t="s">
        <v>163</v>
      </c>
      <c r="E53" s="2" t="s">
        <v>164</v>
      </c>
      <c r="F53" s="2" t="s">
        <v>10</v>
      </c>
      <c r="G53" s="7">
        <v>0.04375</v>
      </c>
      <c r="H53" s="2">
        <v>1</v>
      </c>
      <c r="I53" s="2">
        <v>1</v>
      </c>
      <c r="J53" s="2">
        <v>0</v>
      </c>
    </row>
    <row r="54" ht="35" customHeight="1" spans="1:10">
      <c r="A54" s="2">
        <v>9302053</v>
      </c>
      <c r="B54" s="2" t="s">
        <v>81</v>
      </c>
      <c r="C54" s="2">
        <v>3</v>
      </c>
      <c r="D54" s="2" t="s">
        <v>163</v>
      </c>
      <c r="E54" s="2" t="s">
        <v>164</v>
      </c>
      <c r="F54" s="2" t="s">
        <v>10</v>
      </c>
      <c r="G54" s="7">
        <v>0.04375</v>
      </c>
      <c r="H54" s="2">
        <v>0</v>
      </c>
      <c r="I54" s="2">
        <v>0</v>
      </c>
      <c r="J54" s="2">
        <v>0</v>
      </c>
    </row>
    <row r="55" ht="35" customHeight="1" spans="1:10">
      <c r="A55" s="2">
        <v>9302054</v>
      </c>
      <c r="B55" s="2" t="s">
        <v>82</v>
      </c>
      <c r="C55" s="2">
        <v>7</v>
      </c>
      <c r="D55" s="2" t="s">
        <v>163</v>
      </c>
      <c r="E55" s="2" t="s">
        <v>164</v>
      </c>
      <c r="F55" s="2" t="s">
        <v>10</v>
      </c>
      <c r="G55" s="7">
        <v>0.04375</v>
      </c>
      <c r="H55" s="2">
        <v>1</v>
      </c>
      <c r="I55" s="2">
        <v>1</v>
      </c>
      <c r="J55" s="2">
        <v>1</v>
      </c>
    </row>
    <row r="56" ht="35" customHeight="1" spans="1:10">
      <c r="A56" s="2">
        <v>9302055</v>
      </c>
      <c r="B56" s="2" t="s">
        <v>199</v>
      </c>
      <c r="C56" s="2">
        <v>6</v>
      </c>
      <c r="D56" s="2" t="s">
        <v>163</v>
      </c>
      <c r="E56" s="2" t="s">
        <v>164</v>
      </c>
      <c r="F56" s="2" t="s">
        <v>10</v>
      </c>
      <c r="G56" s="7">
        <v>0.04375</v>
      </c>
      <c r="H56" s="2">
        <v>1</v>
      </c>
      <c r="I56" s="2">
        <v>1</v>
      </c>
      <c r="J56" s="2">
        <v>0</v>
      </c>
    </row>
    <row r="57" ht="35" customHeight="1" spans="1:10">
      <c r="A57" s="2">
        <v>9302056</v>
      </c>
      <c r="B57" s="2" t="s">
        <v>200</v>
      </c>
      <c r="C57" s="2">
        <v>3</v>
      </c>
      <c r="D57" s="2" t="s">
        <v>163</v>
      </c>
      <c r="E57" s="2" t="s">
        <v>164</v>
      </c>
      <c r="F57" s="2" t="s">
        <v>10</v>
      </c>
      <c r="G57" s="7">
        <v>0.04375</v>
      </c>
      <c r="H57" s="2">
        <v>0</v>
      </c>
      <c r="I57" s="2">
        <v>0</v>
      </c>
      <c r="J57" s="2">
        <v>0</v>
      </c>
    </row>
    <row r="58" ht="35" customHeight="1" spans="1:10">
      <c r="A58" s="2">
        <v>9302057</v>
      </c>
      <c r="B58" s="2" t="s">
        <v>201</v>
      </c>
      <c r="C58" s="2">
        <v>10</v>
      </c>
      <c r="D58" s="2" t="s">
        <v>163</v>
      </c>
      <c r="E58" s="2" t="s">
        <v>164</v>
      </c>
      <c r="F58" s="2" t="s">
        <v>10</v>
      </c>
      <c r="G58" s="7">
        <v>0.04375</v>
      </c>
      <c r="H58" s="2">
        <v>1</v>
      </c>
      <c r="I58" s="2">
        <v>1</v>
      </c>
      <c r="J58" s="2">
        <v>0</v>
      </c>
    </row>
    <row r="59" ht="35" customHeight="1" spans="1:10">
      <c r="A59" s="2">
        <v>9302058</v>
      </c>
      <c r="B59" s="2" t="s">
        <v>202</v>
      </c>
      <c r="C59" s="2">
        <v>1</v>
      </c>
      <c r="D59" s="2" t="s">
        <v>163</v>
      </c>
      <c r="E59" s="2" t="s">
        <v>164</v>
      </c>
      <c r="F59" s="2" t="s">
        <v>10</v>
      </c>
      <c r="G59" s="7">
        <v>0.04375</v>
      </c>
      <c r="H59" s="2">
        <v>1</v>
      </c>
      <c r="I59" s="2">
        <v>1</v>
      </c>
      <c r="J59" s="2">
        <v>0</v>
      </c>
    </row>
    <row r="60" ht="35" customHeight="1" spans="1:10">
      <c r="A60" s="2">
        <v>9302059</v>
      </c>
      <c r="B60" s="2" t="s">
        <v>203</v>
      </c>
      <c r="C60" s="2">
        <v>5</v>
      </c>
      <c r="D60" s="2" t="s">
        <v>163</v>
      </c>
      <c r="E60" s="2" t="s">
        <v>164</v>
      </c>
      <c r="F60" s="2" t="s">
        <v>10</v>
      </c>
      <c r="G60" s="7">
        <v>0.04375</v>
      </c>
      <c r="H60" s="2">
        <v>1</v>
      </c>
      <c r="I60" s="2">
        <v>1</v>
      </c>
      <c r="J60" s="2">
        <v>0</v>
      </c>
    </row>
    <row r="61" ht="35" customHeight="1" spans="1:10">
      <c r="A61" s="2">
        <v>9302060</v>
      </c>
      <c r="B61" s="2" t="s">
        <v>204</v>
      </c>
      <c r="C61" s="2">
        <v>5</v>
      </c>
      <c r="D61" s="2" t="s">
        <v>163</v>
      </c>
      <c r="E61" s="2" t="s">
        <v>164</v>
      </c>
      <c r="F61" s="2" t="s">
        <v>10</v>
      </c>
      <c r="G61" s="7">
        <v>0.04375</v>
      </c>
      <c r="H61" s="2">
        <v>0</v>
      </c>
      <c r="I61" s="2">
        <v>0</v>
      </c>
      <c r="J61" s="2">
        <v>0</v>
      </c>
    </row>
    <row r="62" ht="35" customHeight="1" spans="1:10">
      <c r="A62" s="2">
        <v>9303061</v>
      </c>
      <c r="B62" s="2" t="s">
        <v>83</v>
      </c>
      <c r="C62" s="2">
        <v>9</v>
      </c>
      <c r="D62" s="2" t="s">
        <v>190</v>
      </c>
      <c r="E62" s="2" t="s">
        <v>164</v>
      </c>
      <c r="F62" s="2" t="s">
        <v>10</v>
      </c>
      <c r="G62" s="7">
        <v>0.04375</v>
      </c>
      <c r="H62" s="2">
        <v>15</v>
      </c>
      <c r="I62" s="2">
        <v>14</v>
      </c>
      <c r="J62" s="2">
        <v>3</v>
      </c>
    </row>
    <row r="63" ht="35" customHeight="1" spans="1:10">
      <c r="A63" s="2">
        <v>9303062</v>
      </c>
      <c r="B63" s="2" t="s">
        <v>84</v>
      </c>
      <c r="C63" s="2">
        <v>9</v>
      </c>
      <c r="D63" s="2" t="s">
        <v>163</v>
      </c>
      <c r="E63" s="2" t="s">
        <v>164</v>
      </c>
      <c r="F63" s="2" t="s">
        <v>10</v>
      </c>
      <c r="G63" s="7">
        <v>0.04375</v>
      </c>
      <c r="H63" s="2">
        <v>2</v>
      </c>
      <c r="I63" s="2">
        <v>2</v>
      </c>
      <c r="J63" s="2">
        <v>1</v>
      </c>
    </row>
    <row r="64" ht="35" customHeight="1" spans="1:10">
      <c r="A64" s="2">
        <v>9303063</v>
      </c>
      <c r="B64" s="2" t="s">
        <v>85</v>
      </c>
      <c r="C64" s="2">
        <v>9</v>
      </c>
      <c r="D64" s="2" t="s">
        <v>163</v>
      </c>
      <c r="E64" s="2" t="s">
        <v>164</v>
      </c>
      <c r="F64" s="2" t="s">
        <v>10</v>
      </c>
      <c r="G64" s="7">
        <v>0.04375</v>
      </c>
      <c r="H64" s="2">
        <v>1</v>
      </c>
      <c r="I64" s="2">
        <v>1</v>
      </c>
      <c r="J64" s="2">
        <v>0</v>
      </c>
    </row>
    <row r="65" ht="35" customHeight="1" spans="1:10">
      <c r="A65" s="2">
        <v>9303064</v>
      </c>
      <c r="B65" s="2" t="s">
        <v>86</v>
      </c>
      <c r="C65" s="2">
        <v>9</v>
      </c>
      <c r="D65" s="2" t="s">
        <v>163</v>
      </c>
      <c r="E65" s="2" t="s">
        <v>164</v>
      </c>
      <c r="F65" s="2" t="s">
        <v>10</v>
      </c>
      <c r="G65" s="7">
        <v>0.04375</v>
      </c>
      <c r="H65" s="2">
        <v>0</v>
      </c>
      <c r="I65" s="2">
        <v>0</v>
      </c>
      <c r="J65" s="2">
        <v>0</v>
      </c>
    </row>
    <row r="66" ht="35" customHeight="1" spans="1:10">
      <c r="A66" s="2">
        <v>9303065</v>
      </c>
      <c r="B66" s="2" t="s">
        <v>205</v>
      </c>
      <c r="C66" s="2">
        <v>9</v>
      </c>
      <c r="D66" s="2" t="s">
        <v>163</v>
      </c>
      <c r="E66" s="2" t="s">
        <v>164</v>
      </c>
      <c r="F66" s="2" t="s">
        <v>10</v>
      </c>
      <c r="G66" s="7">
        <v>0.04375</v>
      </c>
      <c r="H66" s="2">
        <v>0</v>
      </c>
      <c r="I66" s="2">
        <v>0</v>
      </c>
      <c r="J66" s="2">
        <v>0</v>
      </c>
    </row>
    <row r="67" ht="35" customHeight="1" spans="1:10">
      <c r="A67" s="2">
        <v>9303066</v>
      </c>
      <c r="B67" s="2" t="s">
        <v>206</v>
      </c>
      <c r="C67" s="2">
        <v>9</v>
      </c>
      <c r="D67" s="2" t="s">
        <v>163</v>
      </c>
      <c r="E67" s="2" t="s">
        <v>164</v>
      </c>
      <c r="F67" s="2" t="s">
        <v>10</v>
      </c>
      <c r="G67" s="7">
        <v>0.04375</v>
      </c>
      <c r="H67" s="2">
        <v>0</v>
      </c>
      <c r="I67" s="2">
        <v>0</v>
      </c>
      <c r="J67" s="2">
        <v>0</v>
      </c>
    </row>
    <row r="68" ht="35" customHeight="1" spans="1:10">
      <c r="A68" s="2">
        <v>9303067</v>
      </c>
      <c r="B68" s="2" t="s">
        <v>207</v>
      </c>
      <c r="C68" s="2">
        <v>8</v>
      </c>
      <c r="D68" s="2" t="s">
        <v>163</v>
      </c>
      <c r="E68" s="2" t="s">
        <v>164</v>
      </c>
      <c r="F68" s="2" t="s">
        <v>10</v>
      </c>
      <c r="G68" s="7">
        <v>0.04375</v>
      </c>
      <c r="H68" s="2">
        <v>1</v>
      </c>
      <c r="I68" s="2">
        <v>1</v>
      </c>
      <c r="J68" s="2">
        <v>0</v>
      </c>
    </row>
    <row r="69" ht="35" customHeight="1" spans="1:10">
      <c r="A69" s="2">
        <v>9303068</v>
      </c>
      <c r="B69" s="2" t="s">
        <v>208</v>
      </c>
      <c r="C69" s="2">
        <v>5</v>
      </c>
      <c r="D69" s="2" t="s">
        <v>163</v>
      </c>
      <c r="E69" s="2" t="s">
        <v>164</v>
      </c>
      <c r="F69" s="2" t="s">
        <v>10</v>
      </c>
      <c r="G69" s="7">
        <v>0.04375</v>
      </c>
      <c r="H69" s="2">
        <v>5</v>
      </c>
      <c r="I69" s="2">
        <v>5</v>
      </c>
      <c r="J69" s="2">
        <v>3</v>
      </c>
    </row>
    <row r="70" ht="35" customHeight="1" spans="1:10">
      <c r="A70" s="2">
        <v>9303069</v>
      </c>
      <c r="B70" s="2" t="s">
        <v>209</v>
      </c>
      <c r="C70" s="2">
        <v>6</v>
      </c>
      <c r="D70" s="2" t="s">
        <v>163</v>
      </c>
      <c r="E70" s="2" t="s">
        <v>164</v>
      </c>
      <c r="F70" s="2" t="s">
        <v>10</v>
      </c>
      <c r="G70" s="7">
        <v>0.04375</v>
      </c>
      <c r="H70" s="2">
        <v>2</v>
      </c>
      <c r="I70" s="2">
        <v>2</v>
      </c>
      <c r="J70" s="2">
        <v>2</v>
      </c>
    </row>
    <row r="71" ht="35" customHeight="1" spans="1:10">
      <c r="A71" s="2">
        <v>9303070</v>
      </c>
      <c r="B71" s="2" t="s">
        <v>210</v>
      </c>
      <c r="C71" s="2">
        <v>7</v>
      </c>
      <c r="D71" s="2" t="s">
        <v>169</v>
      </c>
      <c r="E71" s="2" t="s">
        <v>164</v>
      </c>
      <c r="F71" s="2" t="s">
        <v>10</v>
      </c>
      <c r="G71" s="7">
        <v>0.0423611111111111</v>
      </c>
      <c r="H71" s="2">
        <v>5</v>
      </c>
      <c r="I71" s="2">
        <v>4</v>
      </c>
      <c r="J71" s="2">
        <v>1</v>
      </c>
    </row>
    <row r="72" ht="35" customHeight="1" spans="1:10">
      <c r="A72" s="2">
        <v>9304071</v>
      </c>
      <c r="B72" s="2" t="s">
        <v>87</v>
      </c>
      <c r="C72" s="2">
        <v>8</v>
      </c>
      <c r="D72" s="2" t="s">
        <v>190</v>
      </c>
      <c r="E72" s="2" t="s">
        <v>164</v>
      </c>
      <c r="F72" s="2" t="s">
        <v>10</v>
      </c>
      <c r="G72" s="7">
        <v>0.04375</v>
      </c>
      <c r="H72" s="2">
        <v>5</v>
      </c>
      <c r="I72" s="2">
        <v>4</v>
      </c>
      <c r="J72" s="2">
        <v>1</v>
      </c>
    </row>
    <row r="73" ht="35" customHeight="1" spans="1:10">
      <c r="A73" s="2">
        <v>9304072</v>
      </c>
      <c r="B73" s="2" t="s">
        <v>88</v>
      </c>
      <c r="C73" s="2">
        <v>5</v>
      </c>
      <c r="D73" s="2" t="s">
        <v>163</v>
      </c>
      <c r="E73" s="2" t="s">
        <v>164</v>
      </c>
      <c r="F73" s="2" t="s">
        <v>10</v>
      </c>
      <c r="G73" s="7">
        <v>0.04375</v>
      </c>
      <c r="H73" s="2">
        <v>2</v>
      </c>
      <c r="I73" s="2">
        <v>2</v>
      </c>
      <c r="J73" s="2">
        <v>1</v>
      </c>
    </row>
    <row r="74" ht="35" customHeight="1" spans="1:10">
      <c r="A74" s="2">
        <v>9304073</v>
      </c>
      <c r="B74" s="2" t="s">
        <v>89</v>
      </c>
      <c r="C74" s="2">
        <v>5</v>
      </c>
      <c r="D74" s="2" t="s">
        <v>163</v>
      </c>
      <c r="E74" s="2" t="s">
        <v>164</v>
      </c>
      <c r="F74" s="2" t="s">
        <v>10</v>
      </c>
      <c r="G74" s="7">
        <v>0.04375</v>
      </c>
      <c r="H74" s="2">
        <v>0</v>
      </c>
      <c r="I74" s="2">
        <v>0</v>
      </c>
      <c r="J74" s="2">
        <v>0</v>
      </c>
    </row>
    <row r="75" ht="35" customHeight="1" spans="1:10">
      <c r="A75" s="2">
        <v>9304074</v>
      </c>
      <c r="B75" s="2" t="s">
        <v>90</v>
      </c>
      <c r="C75" s="2">
        <v>10</v>
      </c>
      <c r="D75" s="2" t="s">
        <v>163</v>
      </c>
      <c r="E75" s="2" t="s">
        <v>164</v>
      </c>
      <c r="F75" s="2" t="s">
        <v>10</v>
      </c>
      <c r="G75" s="7">
        <v>0.04375</v>
      </c>
      <c r="H75" s="2">
        <v>0</v>
      </c>
      <c r="I75" s="2">
        <v>0</v>
      </c>
      <c r="J75" s="2">
        <v>0</v>
      </c>
    </row>
    <row r="76" ht="35" customHeight="1" spans="1:10">
      <c r="A76" s="2">
        <v>9304075</v>
      </c>
      <c r="B76" s="2" t="s">
        <v>91</v>
      </c>
      <c r="C76" s="2">
        <v>10</v>
      </c>
      <c r="D76" s="2" t="s">
        <v>163</v>
      </c>
      <c r="E76" s="2" t="s">
        <v>164</v>
      </c>
      <c r="F76" s="2" t="s">
        <v>10</v>
      </c>
      <c r="G76" s="7">
        <v>0.04375</v>
      </c>
      <c r="H76" s="2">
        <v>0</v>
      </c>
      <c r="I76" s="2">
        <v>0</v>
      </c>
      <c r="J76" s="2">
        <v>0</v>
      </c>
    </row>
    <row r="77" ht="35" customHeight="1" spans="1:10">
      <c r="A77" s="2">
        <v>9304076</v>
      </c>
      <c r="B77" s="2" t="s">
        <v>211</v>
      </c>
      <c r="C77" s="2">
        <v>8</v>
      </c>
      <c r="D77" s="2" t="s">
        <v>163</v>
      </c>
      <c r="E77" s="2" t="s">
        <v>164</v>
      </c>
      <c r="F77" s="2" t="s">
        <v>10</v>
      </c>
      <c r="G77" s="7">
        <v>0.04375</v>
      </c>
      <c r="H77" s="2">
        <v>0</v>
      </c>
      <c r="I77" s="2">
        <v>0</v>
      </c>
      <c r="J77" s="2">
        <v>0</v>
      </c>
    </row>
    <row r="78" ht="35" customHeight="1" spans="1:10">
      <c r="A78" s="2">
        <v>9304077</v>
      </c>
      <c r="B78" s="2" t="s">
        <v>212</v>
      </c>
      <c r="C78" s="2">
        <v>3</v>
      </c>
      <c r="D78" s="2" t="s">
        <v>163</v>
      </c>
      <c r="E78" s="2" t="s">
        <v>164</v>
      </c>
      <c r="F78" s="2" t="s">
        <v>10</v>
      </c>
      <c r="G78" s="7">
        <v>0.04375</v>
      </c>
      <c r="H78" s="2">
        <v>0</v>
      </c>
      <c r="I78" s="2">
        <v>0</v>
      </c>
      <c r="J78" s="2">
        <v>0</v>
      </c>
    </row>
    <row r="79" ht="35" customHeight="1" spans="1:10">
      <c r="A79" s="2">
        <v>9304078</v>
      </c>
      <c r="B79" s="2" t="s">
        <v>213</v>
      </c>
      <c r="C79" s="2">
        <v>10</v>
      </c>
      <c r="D79" s="2" t="s">
        <v>163</v>
      </c>
      <c r="E79" s="2" t="s">
        <v>164</v>
      </c>
      <c r="F79" s="2" t="s">
        <v>10</v>
      </c>
      <c r="G79" s="7">
        <v>0.04375</v>
      </c>
      <c r="H79" s="2">
        <v>7</v>
      </c>
      <c r="I79" s="2">
        <v>6</v>
      </c>
      <c r="J79" s="2">
        <v>5</v>
      </c>
    </row>
    <row r="80" ht="35" customHeight="1" spans="1:10">
      <c r="A80" s="2">
        <v>9304079</v>
      </c>
      <c r="B80" s="2" t="s">
        <v>214</v>
      </c>
      <c r="C80" s="2">
        <v>9</v>
      </c>
      <c r="D80" s="2" t="s">
        <v>169</v>
      </c>
      <c r="E80" s="2" t="s">
        <v>164</v>
      </c>
      <c r="F80" s="2" t="s">
        <v>10</v>
      </c>
      <c r="G80" s="7">
        <v>0.0423611111111111</v>
      </c>
      <c r="H80" s="2">
        <v>5</v>
      </c>
      <c r="I80" s="2">
        <v>5</v>
      </c>
      <c r="J80" s="2">
        <v>1</v>
      </c>
    </row>
    <row r="81" ht="35" customHeight="1" spans="1:10">
      <c r="A81" s="2">
        <v>9305080</v>
      </c>
      <c r="B81" s="2" t="s">
        <v>92</v>
      </c>
      <c r="C81" s="2">
        <v>8</v>
      </c>
      <c r="D81" s="2" t="s">
        <v>190</v>
      </c>
      <c r="E81" s="2" t="s">
        <v>164</v>
      </c>
      <c r="F81" s="2" t="s">
        <v>10</v>
      </c>
      <c r="G81" s="7">
        <v>0.0430555555555556</v>
      </c>
      <c r="H81" s="2">
        <v>4</v>
      </c>
      <c r="I81" s="2">
        <v>4</v>
      </c>
      <c r="J81" s="2">
        <v>2</v>
      </c>
    </row>
    <row r="82" ht="35" customHeight="1" spans="1:10">
      <c r="A82" s="2">
        <v>9305081</v>
      </c>
      <c r="B82" s="2" t="s">
        <v>93</v>
      </c>
      <c r="C82" s="2">
        <v>2</v>
      </c>
      <c r="D82" s="2" t="s">
        <v>163</v>
      </c>
      <c r="E82" s="2" t="s">
        <v>164</v>
      </c>
      <c r="F82" s="2" t="s">
        <v>10</v>
      </c>
      <c r="G82" s="7">
        <v>0.0430555555555556</v>
      </c>
      <c r="H82" s="2">
        <v>0</v>
      </c>
      <c r="I82" s="2">
        <v>0</v>
      </c>
      <c r="J82" s="2">
        <v>0</v>
      </c>
    </row>
    <row r="83" ht="35" customHeight="1" spans="1:10">
      <c r="A83" s="2">
        <v>9305082</v>
      </c>
      <c r="B83" s="2" t="s">
        <v>94</v>
      </c>
      <c r="C83" s="2">
        <v>5</v>
      </c>
      <c r="D83" s="2" t="s">
        <v>163</v>
      </c>
      <c r="E83" s="2" t="s">
        <v>164</v>
      </c>
      <c r="F83" s="2" t="s">
        <v>10</v>
      </c>
      <c r="G83" s="7">
        <v>0.0430555555555556</v>
      </c>
      <c r="H83" s="2">
        <v>0</v>
      </c>
      <c r="I83" s="2">
        <v>0</v>
      </c>
      <c r="J83" s="2">
        <v>0</v>
      </c>
    </row>
    <row r="84" ht="35" customHeight="1" spans="1:10">
      <c r="A84" s="2">
        <v>9305083</v>
      </c>
      <c r="B84" s="2" t="s">
        <v>95</v>
      </c>
      <c r="C84" s="2">
        <v>5</v>
      </c>
      <c r="D84" s="2" t="s">
        <v>163</v>
      </c>
      <c r="E84" s="2" t="s">
        <v>164</v>
      </c>
      <c r="F84" s="2" t="s">
        <v>10</v>
      </c>
      <c r="G84" s="7">
        <v>0.0430555555555556</v>
      </c>
      <c r="H84" s="2">
        <v>0</v>
      </c>
      <c r="I84" s="2">
        <v>0</v>
      </c>
      <c r="J84" s="2">
        <v>0</v>
      </c>
    </row>
    <row r="85" ht="35" customHeight="1" spans="1:10">
      <c r="A85" s="2">
        <v>9305084</v>
      </c>
      <c r="B85" s="2" t="s">
        <v>215</v>
      </c>
      <c r="C85" s="2">
        <v>10</v>
      </c>
      <c r="D85" s="2" t="s">
        <v>163</v>
      </c>
      <c r="E85" s="2" t="s">
        <v>164</v>
      </c>
      <c r="F85" s="2" t="s">
        <v>10</v>
      </c>
      <c r="G85" s="7">
        <v>0.0430555555555556</v>
      </c>
      <c r="H85" s="2">
        <v>0</v>
      </c>
      <c r="I85" s="2">
        <v>0</v>
      </c>
      <c r="J85" s="2">
        <v>0</v>
      </c>
    </row>
    <row r="86" ht="35" customHeight="1" spans="1:10">
      <c r="A86" s="2">
        <v>9305085</v>
      </c>
      <c r="B86" s="2" t="s">
        <v>216</v>
      </c>
      <c r="C86" s="2">
        <v>3</v>
      </c>
      <c r="D86" s="2" t="s">
        <v>169</v>
      </c>
      <c r="E86" s="2" t="s">
        <v>164</v>
      </c>
      <c r="F86" s="2" t="s">
        <v>10</v>
      </c>
      <c r="G86" s="7">
        <v>0.0423611111111111</v>
      </c>
      <c r="H86" s="2">
        <v>2</v>
      </c>
      <c r="I86" s="2">
        <v>2</v>
      </c>
      <c r="J86" s="2">
        <v>1</v>
      </c>
    </row>
    <row r="87" ht="35" customHeight="1" spans="1:10">
      <c r="A87" s="2">
        <v>9306086</v>
      </c>
      <c r="B87" s="2" t="s">
        <v>96</v>
      </c>
      <c r="C87" s="2">
        <v>5</v>
      </c>
      <c r="D87" s="2" t="s">
        <v>190</v>
      </c>
      <c r="E87" s="2" t="s">
        <v>164</v>
      </c>
      <c r="F87" s="2" t="s">
        <v>10</v>
      </c>
      <c r="G87" s="7">
        <v>0.04375</v>
      </c>
      <c r="H87" s="2">
        <v>11</v>
      </c>
      <c r="I87" s="2">
        <v>9</v>
      </c>
      <c r="J87" s="2">
        <v>3</v>
      </c>
    </row>
    <row r="88" ht="35" customHeight="1" spans="1:10">
      <c r="A88" s="2">
        <v>9306087</v>
      </c>
      <c r="B88" s="2" t="s">
        <v>97</v>
      </c>
      <c r="C88" s="2">
        <v>5</v>
      </c>
      <c r="D88" s="2" t="s">
        <v>163</v>
      </c>
      <c r="E88" s="2" t="s">
        <v>164</v>
      </c>
      <c r="F88" s="2" t="s">
        <v>10</v>
      </c>
      <c r="G88" s="7">
        <v>0.04375</v>
      </c>
      <c r="H88" s="2">
        <v>2</v>
      </c>
      <c r="I88" s="2">
        <v>2</v>
      </c>
      <c r="J88" s="2">
        <v>0</v>
      </c>
    </row>
    <row r="89" ht="35" customHeight="1" spans="1:10">
      <c r="A89" s="2">
        <v>9306088</v>
      </c>
      <c r="B89" s="2" t="s">
        <v>98</v>
      </c>
      <c r="C89" s="2">
        <v>8</v>
      </c>
      <c r="D89" s="2" t="s">
        <v>163</v>
      </c>
      <c r="E89" s="2" t="s">
        <v>164</v>
      </c>
      <c r="F89" s="2" t="s">
        <v>10</v>
      </c>
      <c r="G89" s="7">
        <v>0.04375</v>
      </c>
      <c r="H89" s="2">
        <v>2</v>
      </c>
      <c r="I89" s="2">
        <v>2</v>
      </c>
      <c r="J89" s="2">
        <v>0</v>
      </c>
    </row>
    <row r="90" ht="35" customHeight="1" spans="1:10">
      <c r="A90" s="2">
        <v>9306089</v>
      </c>
      <c r="B90" s="2" t="s">
        <v>217</v>
      </c>
      <c r="C90" s="2">
        <v>2</v>
      </c>
      <c r="D90" s="2" t="s">
        <v>163</v>
      </c>
      <c r="E90" s="2" t="s">
        <v>164</v>
      </c>
      <c r="F90" s="2" t="s">
        <v>10</v>
      </c>
      <c r="G90" s="7">
        <v>0.04375</v>
      </c>
      <c r="H90" s="2">
        <v>0</v>
      </c>
      <c r="I90" s="2">
        <v>0</v>
      </c>
      <c r="J90" s="2">
        <v>0</v>
      </c>
    </row>
    <row r="91" ht="35" customHeight="1" spans="1:10">
      <c r="A91" s="2">
        <v>9306090</v>
      </c>
      <c r="B91" s="2" t="s">
        <v>218</v>
      </c>
      <c r="C91" s="2">
        <v>1</v>
      </c>
      <c r="D91" s="2" t="s">
        <v>169</v>
      </c>
      <c r="E91" s="2" t="s">
        <v>164</v>
      </c>
      <c r="F91" s="2" t="s">
        <v>10</v>
      </c>
      <c r="G91" s="7">
        <v>0.0423611111111111</v>
      </c>
      <c r="H91" s="2">
        <v>1</v>
      </c>
      <c r="I91" s="2">
        <v>1</v>
      </c>
      <c r="J91" s="2">
        <v>1</v>
      </c>
    </row>
    <row r="92" ht="35" customHeight="1" spans="1:10">
      <c r="A92" s="2">
        <v>9307091</v>
      </c>
      <c r="B92" s="2" t="s">
        <v>99</v>
      </c>
      <c r="C92" s="2">
        <v>7</v>
      </c>
      <c r="D92" s="2" t="s">
        <v>190</v>
      </c>
      <c r="E92" s="2" t="s">
        <v>164</v>
      </c>
      <c r="F92" s="2" t="s">
        <v>10</v>
      </c>
      <c r="G92" s="7">
        <v>0.04375</v>
      </c>
      <c r="H92" s="2">
        <v>10</v>
      </c>
      <c r="I92" s="2">
        <v>9</v>
      </c>
      <c r="J92" s="2">
        <v>3</v>
      </c>
    </row>
    <row r="93" ht="35" customHeight="1" spans="1:10">
      <c r="A93" s="2">
        <v>9307092</v>
      </c>
      <c r="B93" s="2" t="s">
        <v>100</v>
      </c>
      <c r="C93" s="2">
        <v>8</v>
      </c>
      <c r="D93" s="2" t="s">
        <v>163</v>
      </c>
      <c r="E93" s="2" t="s">
        <v>164</v>
      </c>
      <c r="F93" s="2" t="s">
        <v>10</v>
      </c>
      <c r="G93" s="7">
        <v>0.04375</v>
      </c>
      <c r="H93" s="2">
        <v>2</v>
      </c>
      <c r="I93" s="2">
        <v>2</v>
      </c>
      <c r="J93" s="2">
        <v>1</v>
      </c>
    </row>
    <row r="94" ht="35" customHeight="1" spans="1:10">
      <c r="A94" s="2">
        <v>9308093</v>
      </c>
      <c r="B94" s="2" t="s">
        <v>102</v>
      </c>
      <c r="C94" s="2">
        <v>7</v>
      </c>
      <c r="D94" s="2" t="s">
        <v>190</v>
      </c>
      <c r="E94" s="2" t="s">
        <v>164</v>
      </c>
      <c r="F94" s="2" t="s">
        <v>10</v>
      </c>
      <c r="G94" s="7">
        <v>0.04375</v>
      </c>
      <c r="H94" s="2">
        <v>2</v>
      </c>
      <c r="I94" s="2">
        <v>2</v>
      </c>
      <c r="J94" s="2">
        <v>0</v>
      </c>
    </row>
    <row r="95" ht="35" customHeight="1" spans="1:10">
      <c r="A95" s="2">
        <v>9308094</v>
      </c>
      <c r="B95" s="2" t="s">
        <v>103</v>
      </c>
      <c r="C95" s="2">
        <v>3</v>
      </c>
      <c r="D95" s="2" t="s">
        <v>163</v>
      </c>
      <c r="E95" s="2" t="s">
        <v>164</v>
      </c>
      <c r="F95" s="2" t="s">
        <v>10</v>
      </c>
      <c r="G95" s="7">
        <v>0.04375</v>
      </c>
      <c r="H95" s="2">
        <v>0</v>
      </c>
      <c r="I95" s="2">
        <v>0</v>
      </c>
      <c r="J95" s="2">
        <v>0</v>
      </c>
    </row>
    <row r="96" ht="35" customHeight="1" spans="1:10">
      <c r="A96" s="2">
        <v>9308095</v>
      </c>
      <c r="B96" s="2" t="s">
        <v>219</v>
      </c>
      <c r="C96" s="2">
        <v>5</v>
      </c>
      <c r="D96" s="2" t="s">
        <v>163</v>
      </c>
      <c r="E96" s="2" t="s">
        <v>164</v>
      </c>
      <c r="F96" s="2" t="s">
        <v>10</v>
      </c>
      <c r="G96" s="7">
        <v>0.04375</v>
      </c>
      <c r="H96" s="2">
        <v>1</v>
      </c>
      <c r="I96" s="2">
        <v>1</v>
      </c>
      <c r="J96" s="2">
        <v>0</v>
      </c>
    </row>
    <row r="97" ht="35" customHeight="1" spans="1:10">
      <c r="A97" s="2">
        <v>9308096</v>
      </c>
      <c r="B97" s="2" t="s">
        <v>220</v>
      </c>
      <c r="C97" s="2">
        <v>3</v>
      </c>
      <c r="D97" s="2" t="s">
        <v>163</v>
      </c>
      <c r="E97" s="2" t="s">
        <v>164</v>
      </c>
      <c r="F97" s="2" t="s">
        <v>10</v>
      </c>
      <c r="G97" s="7">
        <v>0.04375</v>
      </c>
      <c r="H97" s="2">
        <v>0</v>
      </c>
      <c r="I97" s="2">
        <v>0</v>
      </c>
      <c r="J97" s="2">
        <v>0</v>
      </c>
    </row>
    <row r="98" ht="35" customHeight="1" spans="1:10">
      <c r="A98" s="2">
        <v>9309097</v>
      </c>
      <c r="B98" s="2" t="s">
        <v>104</v>
      </c>
      <c r="C98" s="2">
        <v>6</v>
      </c>
      <c r="D98" s="2" t="s">
        <v>190</v>
      </c>
      <c r="E98" s="2" t="s">
        <v>164</v>
      </c>
      <c r="F98" s="2" t="s">
        <v>10</v>
      </c>
      <c r="G98" s="7">
        <v>0.04375</v>
      </c>
      <c r="H98" s="2">
        <v>5</v>
      </c>
      <c r="I98" s="2">
        <v>5</v>
      </c>
      <c r="J98" s="2">
        <v>1</v>
      </c>
    </row>
    <row r="99" ht="35" customHeight="1" spans="1:10">
      <c r="A99" s="2">
        <v>9309098</v>
      </c>
      <c r="B99" s="2" t="s">
        <v>105</v>
      </c>
      <c r="C99" s="2">
        <v>4</v>
      </c>
      <c r="D99" s="2" t="s">
        <v>163</v>
      </c>
      <c r="E99" s="2" t="s">
        <v>164</v>
      </c>
      <c r="F99" s="2" t="s">
        <v>10</v>
      </c>
      <c r="G99" s="7">
        <v>0.04375</v>
      </c>
      <c r="H99" s="2">
        <v>2</v>
      </c>
      <c r="I99" s="2">
        <v>2</v>
      </c>
      <c r="J99" s="2">
        <v>0</v>
      </c>
    </row>
    <row r="100" ht="35" customHeight="1" spans="1:10">
      <c r="A100" s="2">
        <v>9309099</v>
      </c>
      <c r="B100" s="2" t="s">
        <v>106</v>
      </c>
      <c r="C100" s="2">
        <v>4</v>
      </c>
      <c r="D100" s="2" t="s">
        <v>163</v>
      </c>
      <c r="E100" s="2" t="s">
        <v>164</v>
      </c>
      <c r="F100" s="2" t="s">
        <v>10</v>
      </c>
      <c r="G100" s="7">
        <v>0.04375</v>
      </c>
      <c r="H100" s="2">
        <v>0</v>
      </c>
      <c r="I100" s="2">
        <v>0</v>
      </c>
      <c r="J100" s="2">
        <v>0</v>
      </c>
    </row>
    <row r="101" ht="35" customHeight="1" spans="1:10">
      <c r="A101" s="2">
        <v>9309100</v>
      </c>
      <c r="B101" s="2" t="s">
        <v>221</v>
      </c>
      <c r="C101" s="2">
        <v>4</v>
      </c>
      <c r="D101" s="2" t="s">
        <v>163</v>
      </c>
      <c r="E101" s="2" t="s">
        <v>164</v>
      </c>
      <c r="F101" s="2" t="s">
        <v>10</v>
      </c>
      <c r="G101" s="7">
        <v>0.04375</v>
      </c>
      <c r="H101" s="2">
        <v>3</v>
      </c>
      <c r="I101" s="2">
        <v>3</v>
      </c>
      <c r="J101" s="2">
        <v>1</v>
      </c>
    </row>
    <row r="102" ht="35" customHeight="1" spans="1:10">
      <c r="A102" s="2">
        <v>9310101</v>
      </c>
      <c r="B102" s="2" t="s">
        <v>107</v>
      </c>
      <c r="C102" s="2">
        <v>5</v>
      </c>
      <c r="D102" s="2" t="s">
        <v>190</v>
      </c>
      <c r="E102" s="2" t="s">
        <v>164</v>
      </c>
      <c r="F102" s="2" t="s">
        <v>10</v>
      </c>
      <c r="G102" s="7">
        <v>0.0430555555555556</v>
      </c>
      <c r="H102" s="2">
        <v>2</v>
      </c>
      <c r="I102" s="2">
        <v>1</v>
      </c>
      <c r="J102" s="2">
        <v>1</v>
      </c>
    </row>
    <row r="103" ht="35" customHeight="1" spans="1:10">
      <c r="A103" s="2">
        <v>9310102</v>
      </c>
      <c r="B103" s="2" t="s">
        <v>108</v>
      </c>
      <c r="C103" s="2">
        <v>4</v>
      </c>
      <c r="D103" s="2" t="s">
        <v>163</v>
      </c>
      <c r="E103" s="2" t="s">
        <v>164</v>
      </c>
      <c r="F103" s="2" t="s">
        <v>10</v>
      </c>
      <c r="G103" s="7">
        <v>0.0430555555555556</v>
      </c>
      <c r="H103" s="2">
        <v>0</v>
      </c>
      <c r="I103" s="2">
        <v>0</v>
      </c>
      <c r="J103" s="2">
        <v>0</v>
      </c>
    </row>
    <row r="104" ht="35" customHeight="1" spans="1:10">
      <c r="A104" s="2">
        <v>9310103</v>
      </c>
      <c r="B104" s="2" t="s">
        <v>109</v>
      </c>
      <c r="C104" s="2">
        <v>8</v>
      </c>
      <c r="D104" s="2" t="s">
        <v>163</v>
      </c>
      <c r="E104" s="2" t="s">
        <v>164</v>
      </c>
      <c r="F104" s="2" t="s">
        <v>10</v>
      </c>
      <c r="G104" s="7">
        <v>0.0430555555555556</v>
      </c>
      <c r="H104" s="2">
        <v>0</v>
      </c>
      <c r="I104" s="2">
        <v>0</v>
      </c>
      <c r="J104" s="2">
        <v>0</v>
      </c>
    </row>
    <row r="105" ht="35" customHeight="1" spans="1:10">
      <c r="A105" s="2">
        <v>9311104</v>
      </c>
      <c r="B105" s="2" t="s">
        <v>222</v>
      </c>
      <c r="C105" s="2">
        <v>4</v>
      </c>
      <c r="D105" s="2" t="s">
        <v>190</v>
      </c>
      <c r="E105" s="2" t="s">
        <v>164</v>
      </c>
      <c r="F105" s="2" t="s">
        <v>10</v>
      </c>
      <c r="G105" s="7">
        <v>0.04375</v>
      </c>
      <c r="H105" s="2">
        <v>7</v>
      </c>
      <c r="I105" s="2">
        <v>7</v>
      </c>
      <c r="J105" s="2">
        <v>2</v>
      </c>
    </row>
    <row r="106" ht="35" customHeight="1" spans="1:10">
      <c r="A106" s="2">
        <v>9312105</v>
      </c>
      <c r="B106" s="2" t="s">
        <v>113</v>
      </c>
      <c r="C106" s="2">
        <v>6</v>
      </c>
      <c r="D106" s="2" t="s">
        <v>190</v>
      </c>
      <c r="E106" s="2" t="s">
        <v>164</v>
      </c>
      <c r="F106" s="2" t="s">
        <v>10</v>
      </c>
      <c r="G106" s="7">
        <v>0.04375</v>
      </c>
      <c r="H106" s="2">
        <v>7</v>
      </c>
      <c r="I106" s="2">
        <v>7</v>
      </c>
      <c r="J106" s="2">
        <v>1</v>
      </c>
    </row>
    <row r="107" ht="35" customHeight="1" spans="1:10">
      <c r="A107" s="2">
        <v>9312106</v>
      </c>
      <c r="B107" s="2" t="s">
        <v>114</v>
      </c>
      <c r="C107" s="2">
        <v>4</v>
      </c>
      <c r="D107" s="2" t="s">
        <v>190</v>
      </c>
      <c r="E107" s="2" t="s">
        <v>164</v>
      </c>
      <c r="F107" s="2" t="s">
        <v>10</v>
      </c>
      <c r="G107" s="7">
        <v>0.04375</v>
      </c>
      <c r="H107" s="2">
        <v>4</v>
      </c>
      <c r="I107" s="2">
        <v>4</v>
      </c>
      <c r="J107" s="2">
        <v>0</v>
      </c>
    </row>
    <row r="108" ht="35" customHeight="1" spans="1:10">
      <c r="A108" s="2">
        <v>9313107</v>
      </c>
      <c r="B108" s="2" t="s">
        <v>223</v>
      </c>
      <c r="C108" s="2">
        <v>2</v>
      </c>
      <c r="D108" s="2" t="s">
        <v>190</v>
      </c>
      <c r="E108" s="2" t="s">
        <v>164</v>
      </c>
      <c r="F108" s="2" t="s">
        <v>10</v>
      </c>
      <c r="G108" s="7">
        <v>0.04375</v>
      </c>
      <c r="H108" s="2">
        <v>5</v>
      </c>
      <c r="I108" s="2">
        <v>5</v>
      </c>
      <c r="J108" s="2">
        <v>0</v>
      </c>
    </row>
    <row r="109" ht="35" customHeight="1" spans="1:10">
      <c r="A109" s="2">
        <v>9314108</v>
      </c>
      <c r="B109" s="2" t="s">
        <v>224</v>
      </c>
      <c r="C109" s="2">
        <v>1</v>
      </c>
      <c r="D109" s="2" t="s">
        <v>190</v>
      </c>
      <c r="E109" s="2" t="s">
        <v>164</v>
      </c>
      <c r="F109" s="2" t="s">
        <v>10</v>
      </c>
      <c r="G109" s="7">
        <v>0.04375</v>
      </c>
      <c r="H109" s="2">
        <v>0</v>
      </c>
      <c r="I109" s="2">
        <v>0</v>
      </c>
      <c r="J109" s="2">
        <v>0</v>
      </c>
    </row>
    <row r="110" ht="35" customHeight="1" spans="1:10">
      <c r="A110" s="2">
        <v>9318109</v>
      </c>
      <c r="B110" s="2" t="s">
        <v>225</v>
      </c>
      <c r="C110" s="2">
        <v>1</v>
      </c>
      <c r="D110" s="2" t="s">
        <v>190</v>
      </c>
      <c r="E110" s="2" t="s">
        <v>164</v>
      </c>
      <c r="F110" s="2" t="s">
        <v>10</v>
      </c>
      <c r="G110" s="7">
        <v>0.04375</v>
      </c>
      <c r="H110" s="2">
        <v>2</v>
      </c>
      <c r="I110" s="2">
        <v>2</v>
      </c>
      <c r="J110" s="2">
        <v>0</v>
      </c>
    </row>
    <row r="111" ht="35" customHeight="1" spans="1:10">
      <c r="A111" s="2">
        <v>9318110</v>
      </c>
      <c r="B111" s="2" t="s">
        <v>226</v>
      </c>
      <c r="C111" s="2">
        <v>1</v>
      </c>
      <c r="D111" s="2" t="s">
        <v>190</v>
      </c>
      <c r="E111" s="2" t="s">
        <v>164</v>
      </c>
      <c r="F111" s="2" t="s">
        <v>10</v>
      </c>
      <c r="G111" s="7">
        <v>0.04375</v>
      </c>
      <c r="H111" s="2">
        <v>3</v>
      </c>
      <c r="I111" s="2">
        <v>3</v>
      </c>
      <c r="J111" s="2">
        <v>1</v>
      </c>
    </row>
    <row r="112" ht="35" customHeight="1" spans="1:10">
      <c r="A112" s="2">
        <v>9402111</v>
      </c>
      <c r="B112" s="2" t="s">
        <v>124</v>
      </c>
      <c r="C112" s="2">
        <v>1</v>
      </c>
      <c r="D112" s="2" t="s">
        <v>163</v>
      </c>
      <c r="E112" s="2" t="s">
        <v>164</v>
      </c>
      <c r="F112" s="2" t="s">
        <v>10</v>
      </c>
      <c r="G112" s="7">
        <v>0.04375</v>
      </c>
      <c r="H112" s="2">
        <v>0</v>
      </c>
      <c r="I112" s="2">
        <v>0</v>
      </c>
      <c r="J112" s="2">
        <v>0</v>
      </c>
    </row>
    <row r="113" ht="35" customHeight="1" spans="1:10">
      <c r="A113" s="2">
        <v>9402112</v>
      </c>
      <c r="B113" s="2" t="s">
        <v>125</v>
      </c>
      <c r="C113" s="2">
        <v>2</v>
      </c>
      <c r="D113" s="2" t="s">
        <v>163</v>
      </c>
      <c r="E113" s="2" t="s">
        <v>164</v>
      </c>
      <c r="F113" s="2" t="s">
        <v>10</v>
      </c>
      <c r="G113" s="7">
        <v>0.04375</v>
      </c>
      <c r="H113" s="2">
        <v>2</v>
      </c>
      <c r="I113" s="2">
        <v>2</v>
      </c>
      <c r="J113" s="2">
        <v>2</v>
      </c>
    </row>
    <row r="114" ht="35" customHeight="1" spans="1:10">
      <c r="A114" s="2">
        <v>9402113</v>
      </c>
      <c r="B114" s="2" t="s">
        <v>126</v>
      </c>
      <c r="C114" s="2">
        <v>5</v>
      </c>
      <c r="D114" s="2" t="s">
        <v>163</v>
      </c>
      <c r="E114" s="2" t="s">
        <v>164</v>
      </c>
      <c r="F114" s="2" t="s">
        <v>10</v>
      </c>
      <c r="G114" s="7">
        <v>0.04375</v>
      </c>
      <c r="H114" s="2">
        <v>1</v>
      </c>
      <c r="I114" s="2">
        <v>1</v>
      </c>
      <c r="J114" s="2">
        <v>0</v>
      </c>
    </row>
    <row r="115" ht="35" customHeight="1" spans="1:10">
      <c r="A115" s="2">
        <v>9402114</v>
      </c>
      <c r="B115" s="2" t="s">
        <v>127</v>
      </c>
      <c r="C115" s="2">
        <v>2</v>
      </c>
      <c r="D115" s="2" t="s">
        <v>163</v>
      </c>
      <c r="E115" s="2" t="s">
        <v>164</v>
      </c>
      <c r="F115" s="2" t="s">
        <v>10</v>
      </c>
      <c r="G115" s="7">
        <v>0.04375</v>
      </c>
      <c r="H115" s="2">
        <v>0</v>
      </c>
      <c r="I115" s="2">
        <v>0</v>
      </c>
      <c r="J115" s="2">
        <v>0</v>
      </c>
    </row>
    <row r="116" ht="35" customHeight="1" spans="1:10">
      <c r="A116" s="2">
        <v>9402115</v>
      </c>
      <c r="B116" s="2" t="s">
        <v>227</v>
      </c>
      <c r="C116" s="2">
        <v>8</v>
      </c>
      <c r="D116" s="2" t="s">
        <v>163</v>
      </c>
      <c r="E116" s="2" t="s">
        <v>164</v>
      </c>
      <c r="F116" s="2" t="s">
        <v>10</v>
      </c>
      <c r="G116" s="7">
        <v>0.04375</v>
      </c>
      <c r="H116" s="2">
        <v>0</v>
      </c>
      <c r="I116" s="2">
        <v>0</v>
      </c>
      <c r="J116" s="2">
        <v>0</v>
      </c>
    </row>
    <row r="117" ht="35" customHeight="1" spans="1:10">
      <c r="A117" s="2">
        <v>9403116</v>
      </c>
      <c r="B117" s="2" t="s">
        <v>128</v>
      </c>
      <c r="C117" s="2">
        <v>2</v>
      </c>
      <c r="D117" s="2" t="s">
        <v>163</v>
      </c>
      <c r="E117" s="2" t="s">
        <v>164</v>
      </c>
      <c r="F117" s="2" t="s">
        <v>10</v>
      </c>
      <c r="G117" s="7">
        <v>0.04375</v>
      </c>
      <c r="H117" s="2">
        <v>0</v>
      </c>
      <c r="I117" s="2">
        <v>0</v>
      </c>
      <c r="J117" s="2">
        <v>0</v>
      </c>
    </row>
    <row r="118" ht="35" customHeight="1" spans="1:10">
      <c r="A118" s="2">
        <v>9403117</v>
      </c>
      <c r="B118" s="2" t="s">
        <v>129</v>
      </c>
      <c r="C118" s="2">
        <v>10</v>
      </c>
      <c r="D118" s="2" t="s">
        <v>163</v>
      </c>
      <c r="E118" s="2" t="s">
        <v>164</v>
      </c>
      <c r="F118" s="2" t="s">
        <v>10</v>
      </c>
      <c r="G118" s="7">
        <v>0.04375</v>
      </c>
      <c r="H118" s="2">
        <v>3</v>
      </c>
      <c r="I118" s="2">
        <v>3</v>
      </c>
      <c r="J118" s="2">
        <v>2</v>
      </c>
    </row>
    <row r="119" ht="35" customHeight="1" spans="1:10">
      <c r="A119" s="2">
        <v>9403118</v>
      </c>
      <c r="B119" s="2" t="s">
        <v>130</v>
      </c>
      <c r="C119" s="2">
        <v>1</v>
      </c>
      <c r="D119" s="2" t="s">
        <v>163</v>
      </c>
      <c r="E119" s="2" t="s">
        <v>164</v>
      </c>
      <c r="F119" s="2" t="s">
        <v>10</v>
      </c>
      <c r="G119" s="7">
        <v>0.04375</v>
      </c>
      <c r="H119" s="2">
        <v>0</v>
      </c>
      <c r="I119" s="2">
        <v>0</v>
      </c>
      <c r="J119" s="2">
        <v>0</v>
      </c>
    </row>
    <row r="120" ht="35" customHeight="1" spans="1:10">
      <c r="A120" s="2">
        <v>9403119</v>
      </c>
      <c r="B120" s="2" t="s">
        <v>131</v>
      </c>
      <c r="C120" s="2">
        <v>2</v>
      </c>
      <c r="D120" s="2" t="s">
        <v>163</v>
      </c>
      <c r="E120" s="2" t="s">
        <v>164</v>
      </c>
      <c r="F120" s="2" t="s">
        <v>10</v>
      </c>
      <c r="G120" s="7">
        <v>0.04375</v>
      </c>
      <c r="H120" s="2">
        <v>1</v>
      </c>
      <c r="I120" s="2">
        <v>1</v>
      </c>
      <c r="J120" s="2">
        <v>0</v>
      </c>
    </row>
    <row r="121" ht="35" customHeight="1" spans="1:10">
      <c r="A121" s="2">
        <v>9403120</v>
      </c>
      <c r="B121" s="2" t="s">
        <v>228</v>
      </c>
      <c r="C121" s="2">
        <v>2</v>
      </c>
      <c r="D121" s="2" t="s">
        <v>163</v>
      </c>
      <c r="E121" s="2" t="s">
        <v>164</v>
      </c>
      <c r="F121" s="2" t="s">
        <v>10</v>
      </c>
      <c r="G121" s="7">
        <v>0.04375</v>
      </c>
      <c r="H121" s="2">
        <v>0</v>
      </c>
      <c r="I121" s="2">
        <v>0</v>
      </c>
      <c r="J121" s="2">
        <v>0</v>
      </c>
    </row>
    <row r="122" ht="35" customHeight="1" spans="1:10">
      <c r="A122" s="2">
        <v>9403121</v>
      </c>
      <c r="B122" s="2" t="s">
        <v>229</v>
      </c>
      <c r="C122" s="2">
        <v>7</v>
      </c>
      <c r="D122" s="2" t="s">
        <v>163</v>
      </c>
      <c r="E122" s="2" t="s">
        <v>164</v>
      </c>
      <c r="F122" s="2" t="s">
        <v>10</v>
      </c>
      <c r="G122" s="7">
        <v>0.04375</v>
      </c>
      <c r="H122" s="2">
        <v>0</v>
      </c>
      <c r="I122" s="2">
        <v>0</v>
      </c>
      <c r="J122" s="2">
        <v>0</v>
      </c>
    </row>
    <row r="123" ht="35" customHeight="1" spans="1:10">
      <c r="A123" s="2">
        <v>9404122</v>
      </c>
      <c r="B123" s="2" t="s">
        <v>132</v>
      </c>
      <c r="C123" s="2">
        <v>1</v>
      </c>
      <c r="D123" s="2" t="s">
        <v>163</v>
      </c>
      <c r="E123" s="2" t="s">
        <v>164</v>
      </c>
      <c r="F123" s="2" t="s">
        <v>10</v>
      </c>
      <c r="G123" s="7">
        <v>0.04375</v>
      </c>
      <c r="H123" s="2">
        <v>0</v>
      </c>
      <c r="I123" s="2">
        <v>0</v>
      </c>
      <c r="J123" s="2">
        <v>0</v>
      </c>
    </row>
    <row r="124" ht="35" customHeight="1" spans="1:10">
      <c r="A124" s="2">
        <v>9404123</v>
      </c>
      <c r="B124" s="2" t="s">
        <v>133</v>
      </c>
      <c r="C124" s="2">
        <v>2</v>
      </c>
      <c r="D124" s="2" t="s">
        <v>163</v>
      </c>
      <c r="E124" s="2" t="s">
        <v>164</v>
      </c>
      <c r="F124" s="2" t="s">
        <v>10</v>
      </c>
      <c r="G124" s="7">
        <v>0.04375</v>
      </c>
      <c r="H124" s="2">
        <v>0</v>
      </c>
      <c r="I124" s="2">
        <v>0</v>
      </c>
      <c r="J124" s="2">
        <v>0</v>
      </c>
    </row>
    <row r="125" ht="35" customHeight="1" spans="1:10">
      <c r="A125" s="2">
        <v>9404124</v>
      </c>
      <c r="B125" s="2" t="s">
        <v>134</v>
      </c>
      <c r="C125" s="2">
        <v>3</v>
      </c>
      <c r="D125" s="2" t="s">
        <v>163</v>
      </c>
      <c r="E125" s="2" t="s">
        <v>164</v>
      </c>
      <c r="F125" s="2" t="s">
        <v>10</v>
      </c>
      <c r="G125" s="7">
        <v>0.04375</v>
      </c>
      <c r="H125" s="2">
        <v>1</v>
      </c>
      <c r="I125" s="2">
        <v>0</v>
      </c>
      <c r="J125" s="2">
        <v>0</v>
      </c>
    </row>
    <row r="126" ht="35" customHeight="1" spans="1:10">
      <c r="A126" s="2">
        <v>9405125</v>
      </c>
      <c r="B126" s="2" t="s">
        <v>135</v>
      </c>
      <c r="C126" s="2">
        <v>4</v>
      </c>
      <c r="D126" s="2" t="s">
        <v>163</v>
      </c>
      <c r="E126" s="2" t="s">
        <v>164</v>
      </c>
      <c r="F126" s="2" t="s">
        <v>10</v>
      </c>
      <c r="G126" s="7">
        <v>0.0430555555555556</v>
      </c>
      <c r="H126" s="2">
        <v>0</v>
      </c>
      <c r="I126" s="2">
        <v>0</v>
      </c>
      <c r="J126" s="2">
        <v>0</v>
      </c>
    </row>
    <row r="127" ht="35" customHeight="1" spans="1:10">
      <c r="A127" s="2">
        <v>9405126</v>
      </c>
      <c r="B127" s="2" t="s">
        <v>136</v>
      </c>
      <c r="C127" s="2">
        <v>2</v>
      </c>
      <c r="D127" s="2" t="s">
        <v>163</v>
      </c>
      <c r="E127" s="2" t="s">
        <v>164</v>
      </c>
      <c r="F127" s="2" t="s">
        <v>10</v>
      </c>
      <c r="G127" s="7">
        <v>0.0430555555555556</v>
      </c>
      <c r="H127" s="2">
        <v>0</v>
      </c>
      <c r="I127" s="2">
        <v>0</v>
      </c>
      <c r="J127" s="2">
        <v>0</v>
      </c>
    </row>
    <row r="128" ht="35" customHeight="1" spans="1:10">
      <c r="A128" s="2">
        <v>9405127</v>
      </c>
      <c r="B128" s="2" t="s">
        <v>230</v>
      </c>
      <c r="C128" s="2">
        <v>5</v>
      </c>
      <c r="D128" s="2" t="s">
        <v>163</v>
      </c>
      <c r="E128" s="2" t="s">
        <v>164</v>
      </c>
      <c r="F128" s="2" t="s">
        <v>10</v>
      </c>
      <c r="G128" s="7">
        <v>0.0430555555555556</v>
      </c>
      <c r="H128" s="2">
        <v>0</v>
      </c>
      <c r="I128" s="2">
        <v>0</v>
      </c>
      <c r="J128" s="2">
        <v>0</v>
      </c>
    </row>
    <row r="129" ht="35" customHeight="1" spans="1:10">
      <c r="A129" s="2">
        <v>9406128</v>
      </c>
      <c r="B129" s="2" t="s">
        <v>137</v>
      </c>
      <c r="C129" s="2">
        <v>1</v>
      </c>
      <c r="D129" s="2" t="s">
        <v>163</v>
      </c>
      <c r="E129" s="2" t="s">
        <v>164</v>
      </c>
      <c r="F129" s="2" t="s">
        <v>10</v>
      </c>
      <c r="G129" s="7">
        <v>0.04375</v>
      </c>
      <c r="H129" s="2">
        <v>0</v>
      </c>
      <c r="I129" s="2">
        <v>0</v>
      </c>
      <c r="J129" s="2">
        <v>0</v>
      </c>
    </row>
    <row r="130" ht="35" customHeight="1" spans="1:10">
      <c r="A130" s="2">
        <v>9406129</v>
      </c>
      <c r="B130" s="2" t="s">
        <v>138</v>
      </c>
      <c r="C130" s="2">
        <v>1</v>
      </c>
      <c r="D130" s="2" t="s">
        <v>163</v>
      </c>
      <c r="E130" s="2" t="s">
        <v>164</v>
      </c>
      <c r="F130" s="2" t="s">
        <v>10</v>
      </c>
      <c r="G130" s="7">
        <v>0.04375</v>
      </c>
      <c r="H130" s="2">
        <v>0</v>
      </c>
      <c r="I130" s="2">
        <v>0</v>
      </c>
      <c r="J130" s="2">
        <v>0</v>
      </c>
    </row>
    <row r="131" ht="35" customHeight="1" spans="1:10">
      <c r="A131" s="2">
        <v>9407130</v>
      </c>
      <c r="B131" s="2" t="s">
        <v>139</v>
      </c>
      <c r="C131" s="2">
        <v>2</v>
      </c>
      <c r="D131" s="2" t="s">
        <v>163</v>
      </c>
      <c r="E131" s="2" t="s">
        <v>164</v>
      </c>
      <c r="F131" s="2" t="s">
        <v>10</v>
      </c>
      <c r="G131" s="7">
        <v>0.04375</v>
      </c>
      <c r="H131" s="2">
        <v>0</v>
      </c>
      <c r="I131" s="2">
        <v>0</v>
      </c>
      <c r="J131" s="2">
        <v>0</v>
      </c>
    </row>
    <row r="132" ht="35" customHeight="1" spans="1:10">
      <c r="A132" s="2">
        <v>9407131</v>
      </c>
      <c r="B132" s="2" t="s">
        <v>140</v>
      </c>
      <c r="C132" s="2">
        <v>2</v>
      </c>
      <c r="D132" s="2" t="s">
        <v>163</v>
      </c>
      <c r="E132" s="2" t="s">
        <v>164</v>
      </c>
      <c r="F132" s="2" t="s">
        <v>10</v>
      </c>
      <c r="G132" s="7">
        <v>0.04375</v>
      </c>
      <c r="H132" s="2">
        <v>2</v>
      </c>
      <c r="I132" s="2">
        <v>0</v>
      </c>
      <c r="J132" s="2">
        <v>0</v>
      </c>
    </row>
    <row r="133" ht="35" customHeight="1" spans="1:10">
      <c r="A133" s="2">
        <v>9407132</v>
      </c>
      <c r="B133" s="2" t="s">
        <v>231</v>
      </c>
      <c r="C133" s="2">
        <v>2</v>
      </c>
      <c r="D133" s="2" t="s">
        <v>163</v>
      </c>
      <c r="E133" s="2" t="s">
        <v>164</v>
      </c>
      <c r="F133" s="2" t="s">
        <v>10</v>
      </c>
      <c r="G133" s="7">
        <v>0.04375</v>
      </c>
      <c r="H133" s="2">
        <v>0</v>
      </c>
      <c r="I133" s="2">
        <v>0</v>
      </c>
      <c r="J133" s="2">
        <v>0</v>
      </c>
    </row>
    <row r="134" ht="35" customHeight="1" spans="1:10">
      <c r="A134" s="2">
        <v>9408133</v>
      </c>
      <c r="B134" s="2" t="s">
        <v>141</v>
      </c>
      <c r="C134" s="2">
        <v>1</v>
      </c>
      <c r="D134" s="2" t="s">
        <v>163</v>
      </c>
      <c r="E134" s="2" t="s">
        <v>164</v>
      </c>
      <c r="F134" s="2" t="s">
        <v>10</v>
      </c>
      <c r="G134" s="7">
        <v>0.04375</v>
      </c>
      <c r="H134" s="2">
        <v>0</v>
      </c>
      <c r="I134" s="2">
        <v>0</v>
      </c>
      <c r="J134" s="2">
        <v>0</v>
      </c>
    </row>
    <row r="135" ht="35" customHeight="1" spans="1:10">
      <c r="A135" s="2">
        <v>9408134</v>
      </c>
      <c r="B135" s="2" t="s">
        <v>142</v>
      </c>
      <c r="C135" s="2">
        <v>1</v>
      </c>
      <c r="D135" s="2" t="s">
        <v>163</v>
      </c>
      <c r="E135" s="2" t="s">
        <v>164</v>
      </c>
      <c r="F135" s="2" t="s">
        <v>10</v>
      </c>
      <c r="G135" s="7">
        <v>0.04375</v>
      </c>
      <c r="H135" s="2">
        <v>0</v>
      </c>
      <c r="I135" s="2">
        <v>0</v>
      </c>
      <c r="J135" s="2">
        <v>0</v>
      </c>
    </row>
    <row r="136" ht="35" customHeight="1" spans="1:10">
      <c r="A136" s="2">
        <v>9409135</v>
      </c>
      <c r="B136" s="2" t="s">
        <v>144</v>
      </c>
      <c r="C136" s="2">
        <v>2</v>
      </c>
      <c r="D136" s="2" t="s">
        <v>163</v>
      </c>
      <c r="E136" s="2" t="s">
        <v>164</v>
      </c>
      <c r="F136" s="2" t="s">
        <v>10</v>
      </c>
      <c r="G136" s="7">
        <v>0.04375</v>
      </c>
      <c r="H136" s="2">
        <v>0</v>
      </c>
      <c r="I136" s="2">
        <v>0</v>
      </c>
      <c r="J136" s="2">
        <v>0</v>
      </c>
    </row>
    <row r="137" ht="35" customHeight="1" spans="1:10">
      <c r="A137" s="2">
        <v>9409136</v>
      </c>
      <c r="B137" s="2" t="s">
        <v>145</v>
      </c>
      <c r="C137" s="2">
        <v>1</v>
      </c>
      <c r="D137" s="2" t="s">
        <v>163</v>
      </c>
      <c r="E137" s="2" t="s">
        <v>164</v>
      </c>
      <c r="F137" s="2" t="s">
        <v>10</v>
      </c>
      <c r="G137" s="7">
        <v>0.04375</v>
      </c>
      <c r="H137" s="2">
        <v>0</v>
      </c>
      <c r="I137" s="2">
        <v>0</v>
      </c>
      <c r="J137" s="2">
        <v>0</v>
      </c>
    </row>
    <row r="138" ht="35" customHeight="1" spans="1:10">
      <c r="A138" s="2">
        <v>9409137</v>
      </c>
      <c r="B138" s="2" t="s">
        <v>232</v>
      </c>
      <c r="C138" s="2">
        <v>4</v>
      </c>
      <c r="D138" s="2" t="s">
        <v>163</v>
      </c>
      <c r="E138" s="2" t="s">
        <v>164</v>
      </c>
      <c r="F138" s="2" t="s">
        <v>10</v>
      </c>
      <c r="G138" s="7">
        <v>0.04375</v>
      </c>
      <c r="H138" s="2">
        <v>1</v>
      </c>
      <c r="I138" s="2">
        <v>0</v>
      </c>
      <c r="J138" s="2">
        <v>0</v>
      </c>
    </row>
    <row r="139" ht="35" customHeight="1" spans="1:10">
      <c r="A139" s="2">
        <v>9410138</v>
      </c>
      <c r="B139" s="2" t="s">
        <v>146</v>
      </c>
      <c r="C139" s="2">
        <v>4</v>
      </c>
      <c r="D139" s="2" t="s">
        <v>163</v>
      </c>
      <c r="E139" s="2" t="s">
        <v>164</v>
      </c>
      <c r="F139" s="2" t="s">
        <v>10</v>
      </c>
      <c r="G139" s="7">
        <v>0.0430555555555556</v>
      </c>
      <c r="H139" s="2">
        <v>1</v>
      </c>
      <c r="I139" s="2">
        <v>1</v>
      </c>
      <c r="J139" s="2">
        <v>0</v>
      </c>
    </row>
    <row r="140" ht="35" customHeight="1" spans="1:10">
      <c r="A140" s="2">
        <v>9410139</v>
      </c>
      <c r="B140" s="2" t="s">
        <v>147</v>
      </c>
      <c r="C140" s="2">
        <v>2</v>
      </c>
      <c r="D140" s="2" t="s">
        <v>163</v>
      </c>
      <c r="E140" s="2" t="s">
        <v>164</v>
      </c>
      <c r="F140" s="2" t="s">
        <v>10</v>
      </c>
      <c r="G140" s="7">
        <v>0.0430555555555556</v>
      </c>
      <c r="H140" s="2">
        <v>1</v>
      </c>
      <c r="I140" s="2">
        <v>1</v>
      </c>
      <c r="J140" s="2">
        <v>1</v>
      </c>
    </row>
    <row r="141" ht="35" customHeight="1" spans="1:10">
      <c r="A141" s="2">
        <v>9410140</v>
      </c>
      <c r="B141" s="2" t="s">
        <v>148</v>
      </c>
      <c r="C141" s="2">
        <v>8</v>
      </c>
      <c r="D141" s="2" t="s">
        <v>163</v>
      </c>
      <c r="E141" s="2" t="s">
        <v>164</v>
      </c>
      <c r="F141" s="2" t="s">
        <v>10</v>
      </c>
      <c r="G141" s="7">
        <v>0.0430555555555556</v>
      </c>
      <c r="H141" s="2">
        <v>1</v>
      </c>
      <c r="I141" s="2">
        <v>1</v>
      </c>
      <c r="J141" s="2">
        <v>0</v>
      </c>
    </row>
    <row r="142" ht="35" customHeight="1" spans="1:10">
      <c r="A142" s="2">
        <v>9412141</v>
      </c>
      <c r="B142" s="2" t="s">
        <v>150</v>
      </c>
      <c r="C142" s="2">
        <v>2</v>
      </c>
      <c r="D142" s="2" t="s">
        <v>163</v>
      </c>
      <c r="E142" s="2" t="s">
        <v>164</v>
      </c>
      <c r="F142" s="2" t="s">
        <v>10</v>
      </c>
      <c r="G142" s="7">
        <v>0.04375</v>
      </c>
      <c r="H142" s="2">
        <v>3</v>
      </c>
      <c r="I142" s="2">
        <v>0</v>
      </c>
      <c r="J142" s="2">
        <v>0</v>
      </c>
    </row>
    <row r="143" ht="35" customHeight="1" spans="1:10">
      <c r="A143" s="2">
        <v>9414142</v>
      </c>
      <c r="B143" s="2" t="s">
        <v>233</v>
      </c>
      <c r="C143" s="2">
        <v>1</v>
      </c>
      <c r="D143" s="2" t="s">
        <v>163</v>
      </c>
      <c r="E143" s="2" t="s">
        <v>164</v>
      </c>
      <c r="F143" s="2" t="s">
        <v>10</v>
      </c>
      <c r="G143" s="7">
        <v>0.04375</v>
      </c>
      <c r="H143" s="2">
        <v>2</v>
      </c>
      <c r="I143" s="2">
        <v>1</v>
      </c>
      <c r="J143" s="2">
        <v>1</v>
      </c>
    </row>
    <row r="144" ht="35" customHeight="1" spans="1:10">
      <c r="A144" s="2">
        <v>9502143</v>
      </c>
      <c r="B144" s="2" t="s">
        <v>234</v>
      </c>
      <c r="C144" s="2">
        <v>4</v>
      </c>
      <c r="D144" s="2" t="s">
        <v>163</v>
      </c>
      <c r="E144" s="2" t="s">
        <v>164</v>
      </c>
      <c r="F144" s="2" t="s">
        <v>10</v>
      </c>
      <c r="G144" s="7">
        <v>0.04375</v>
      </c>
      <c r="H144" s="2">
        <v>0</v>
      </c>
      <c r="I144" s="2">
        <v>0</v>
      </c>
      <c r="J144" s="2">
        <v>0</v>
      </c>
    </row>
    <row r="145" ht="35" customHeight="1" spans="1:10">
      <c r="A145" s="2">
        <v>9503144</v>
      </c>
      <c r="B145" s="2" t="s">
        <v>235</v>
      </c>
      <c r="C145" s="2">
        <v>5</v>
      </c>
      <c r="D145" s="2" t="s">
        <v>163</v>
      </c>
      <c r="E145" s="2" t="s">
        <v>164</v>
      </c>
      <c r="F145" s="2" t="s">
        <v>10</v>
      </c>
      <c r="G145" s="7">
        <v>0.04375</v>
      </c>
      <c r="H145" s="2">
        <v>1</v>
      </c>
      <c r="I145" s="2">
        <v>1</v>
      </c>
      <c r="J145" s="2">
        <v>1</v>
      </c>
    </row>
    <row r="146" ht="35" customHeight="1" spans="1:10">
      <c r="A146" s="2">
        <v>9503145</v>
      </c>
      <c r="B146" s="2" t="s">
        <v>236</v>
      </c>
      <c r="C146" s="2">
        <v>1</v>
      </c>
      <c r="D146" s="2" t="s">
        <v>163</v>
      </c>
      <c r="E146" s="2" t="s">
        <v>164</v>
      </c>
      <c r="F146" s="2" t="s">
        <v>10</v>
      </c>
      <c r="G146" s="7">
        <v>0.04375</v>
      </c>
      <c r="H146" s="2">
        <v>0</v>
      </c>
      <c r="I146" s="2">
        <v>0</v>
      </c>
      <c r="J146" s="2">
        <v>0</v>
      </c>
    </row>
    <row r="147" ht="35" customHeight="1" spans="1:10">
      <c r="A147" s="2">
        <v>9504146</v>
      </c>
      <c r="B147" s="2" t="s">
        <v>237</v>
      </c>
      <c r="C147" s="2">
        <v>3</v>
      </c>
      <c r="D147" s="2" t="s">
        <v>163</v>
      </c>
      <c r="E147" s="2" t="s">
        <v>164</v>
      </c>
      <c r="F147" s="2" t="s">
        <v>10</v>
      </c>
      <c r="G147" s="7">
        <v>0.04375</v>
      </c>
      <c r="H147" s="2">
        <v>0</v>
      </c>
      <c r="I147" s="2">
        <v>0</v>
      </c>
      <c r="J147" s="2">
        <v>0</v>
      </c>
    </row>
    <row r="148" ht="35" customHeight="1" spans="1:10">
      <c r="A148" s="2">
        <v>9504147</v>
      </c>
      <c r="B148" s="2" t="s">
        <v>238</v>
      </c>
      <c r="C148" s="2">
        <v>1</v>
      </c>
      <c r="D148" s="2" t="s">
        <v>163</v>
      </c>
      <c r="E148" s="2" t="s">
        <v>164</v>
      </c>
      <c r="F148" s="2" t="s">
        <v>10</v>
      </c>
      <c r="G148" s="7">
        <v>0.04375</v>
      </c>
      <c r="H148" s="2">
        <v>0</v>
      </c>
      <c r="I148" s="2">
        <v>0</v>
      </c>
      <c r="J148" s="2">
        <v>0</v>
      </c>
    </row>
    <row r="149" ht="35" customHeight="1" spans="1:10">
      <c r="A149" s="2">
        <v>9508148</v>
      </c>
      <c r="B149" s="2" t="s">
        <v>239</v>
      </c>
      <c r="C149" s="2">
        <v>2</v>
      </c>
      <c r="D149" s="2" t="s">
        <v>190</v>
      </c>
      <c r="E149" s="2" t="s">
        <v>164</v>
      </c>
      <c r="F149" s="2" t="s">
        <v>10</v>
      </c>
      <c r="G149" s="7">
        <v>0.04375</v>
      </c>
      <c r="H149" s="2">
        <v>2</v>
      </c>
      <c r="I149" s="2">
        <v>1</v>
      </c>
      <c r="J149" s="2">
        <v>0</v>
      </c>
    </row>
    <row r="150" ht="35" customHeight="1" spans="1:10">
      <c r="A150" s="2">
        <v>9511149</v>
      </c>
      <c r="B150" s="2" t="s">
        <v>240</v>
      </c>
      <c r="C150" s="2">
        <v>1</v>
      </c>
      <c r="D150" s="2" t="s">
        <v>190</v>
      </c>
      <c r="E150" s="2" t="s">
        <v>164</v>
      </c>
      <c r="F150" s="2" t="s">
        <v>10</v>
      </c>
      <c r="G150" s="7">
        <v>0.04375</v>
      </c>
      <c r="H150" s="2">
        <v>2</v>
      </c>
      <c r="I150" s="2">
        <v>2</v>
      </c>
      <c r="J150" s="2">
        <v>0</v>
      </c>
    </row>
    <row r="151" ht="35" customHeight="1" spans="1:10">
      <c r="A151" s="2">
        <v>9512150</v>
      </c>
      <c r="B151" s="2" t="s">
        <v>241</v>
      </c>
      <c r="C151" s="2">
        <v>1</v>
      </c>
      <c r="D151" s="2" t="s">
        <v>190</v>
      </c>
      <c r="E151" s="2" t="s">
        <v>164</v>
      </c>
      <c r="F151" s="2" t="s">
        <v>10</v>
      </c>
      <c r="G151" s="7">
        <v>0.04375</v>
      </c>
      <c r="H151" s="2">
        <v>1</v>
      </c>
      <c r="I151" s="2">
        <v>1</v>
      </c>
      <c r="J151" s="2">
        <v>0</v>
      </c>
    </row>
    <row r="152" ht="35" customHeight="1" spans="1:10">
      <c r="A152" s="2">
        <v>9513151</v>
      </c>
      <c r="B152" s="2" t="s">
        <v>242</v>
      </c>
      <c r="C152" s="2">
        <v>1</v>
      </c>
      <c r="D152" s="2" t="s">
        <v>190</v>
      </c>
      <c r="E152" s="2" t="s">
        <v>164</v>
      </c>
      <c r="F152" s="2" t="s">
        <v>10</v>
      </c>
      <c r="G152" s="7">
        <v>0.04375</v>
      </c>
      <c r="H152" s="2">
        <v>4</v>
      </c>
      <c r="I152" s="2">
        <v>3</v>
      </c>
      <c r="J152" s="2">
        <v>0</v>
      </c>
    </row>
    <row r="153" ht="35" customHeight="1" spans="1:10">
      <c r="A153" s="2">
        <v>9518152</v>
      </c>
      <c r="B153" s="2" t="s">
        <v>243</v>
      </c>
      <c r="C153" s="2">
        <v>1</v>
      </c>
      <c r="D153" s="2" t="s">
        <v>190</v>
      </c>
      <c r="E153" s="2" t="s">
        <v>164</v>
      </c>
      <c r="F153" s="2" t="s">
        <v>10</v>
      </c>
      <c r="G153" s="7">
        <v>0.04375</v>
      </c>
      <c r="H153" s="2">
        <v>1</v>
      </c>
      <c r="I153" s="2">
        <v>1</v>
      </c>
      <c r="J153" s="2">
        <v>0</v>
      </c>
    </row>
    <row r="154" ht="35" customHeight="1" spans="1:10">
      <c r="A154" s="2" t="s">
        <v>52</v>
      </c>
      <c r="B154" s="2"/>
      <c r="C154" s="2">
        <v>872</v>
      </c>
      <c r="D154" s="2"/>
      <c r="E154" s="2"/>
      <c r="F154" s="2"/>
      <c r="G154" s="2"/>
      <c r="H154" s="2">
        <v>1565</v>
      </c>
      <c r="I154" s="2">
        <v>967</v>
      </c>
      <c r="J154" s="2">
        <v>382</v>
      </c>
    </row>
    <row r="155" ht="50" customHeight="1" spans="1:10">
      <c r="A155" s="3" t="s">
        <v>54</v>
      </c>
      <c r="B155" s="3">
        <f>H154/C154</f>
        <v>1.7947247706422</v>
      </c>
      <c r="C155" s="3"/>
      <c r="D155" s="3"/>
      <c r="E155" s="3"/>
      <c r="F155" s="3"/>
      <c r="G155" s="3"/>
      <c r="H155" s="3"/>
      <c r="I155" s="3"/>
      <c r="J155" s="3"/>
    </row>
  </sheetData>
  <mergeCells count="1">
    <mergeCell ref="B155:J15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workbookViewId="0">
      <selection activeCell="G52" sqref="G52"/>
    </sheetView>
  </sheetViews>
  <sheetFormatPr defaultColWidth="9" defaultRowHeight="13.5" outlineLevelCol="5"/>
  <cols>
    <col min="1" max="1" width="22" customWidth="1"/>
    <col min="5" max="5" width="13.625" customWidth="1"/>
    <col min="6" max="6" width="11.75" customWidth="1"/>
  </cols>
  <sheetData>
    <row r="1" ht="29" customHeight="1" spans="1:6">
      <c r="A1" s="4" t="s">
        <v>1</v>
      </c>
      <c r="B1" s="4" t="s">
        <v>0</v>
      </c>
      <c r="C1" s="4" t="s">
        <v>55</v>
      </c>
      <c r="D1" s="4" t="s">
        <v>56</v>
      </c>
      <c r="E1" s="4" t="s">
        <v>7</v>
      </c>
      <c r="F1" s="4" t="s">
        <v>57</v>
      </c>
    </row>
    <row r="2" ht="29" customHeight="1" spans="1:6">
      <c r="A2" s="5" t="s">
        <v>244</v>
      </c>
      <c r="B2" s="5">
        <v>8101001</v>
      </c>
      <c r="C2" s="5">
        <v>9</v>
      </c>
      <c r="D2" s="5">
        <v>14</v>
      </c>
      <c r="E2" s="5">
        <v>9</v>
      </c>
      <c r="F2" s="5">
        <v>8</v>
      </c>
    </row>
    <row r="3" ht="29" customHeight="1" spans="1:6">
      <c r="A3" s="5" t="s">
        <v>62</v>
      </c>
      <c r="B3" s="5">
        <v>8202002</v>
      </c>
      <c r="C3" s="5">
        <v>8</v>
      </c>
      <c r="D3" s="5">
        <v>4</v>
      </c>
      <c r="E3" s="5">
        <v>4</v>
      </c>
      <c r="F3" s="5">
        <v>0</v>
      </c>
    </row>
    <row r="4" ht="29" customHeight="1" spans="1:6">
      <c r="A4" s="5" t="s">
        <v>63</v>
      </c>
      <c r="B4" s="5">
        <v>8202003</v>
      </c>
      <c r="C4" s="5">
        <v>8</v>
      </c>
      <c r="D4" s="5">
        <v>3</v>
      </c>
      <c r="E4" s="5">
        <v>3</v>
      </c>
      <c r="F4" s="5">
        <v>1</v>
      </c>
    </row>
    <row r="5" ht="29" customHeight="1" spans="1:6">
      <c r="A5" s="5" t="s">
        <v>64</v>
      </c>
      <c r="B5" s="5">
        <v>8202004</v>
      </c>
      <c r="C5" s="5">
        <v>8</v>
      </c>
      <c r="D5" s="5">
        <v>6</v>
      </c>
      <c r="E5" s="5">
        <v>6</v>
      </c>
      <c r="F5" s="5">
        <v>0</v>
      </c>
    </row>
    <row r="6" ht="29" customHeight="1" spans="1:6">
      <c r="A6" s="5" t="s">
        <v>165</v>
      </c>
      <c r="B6" s="5">
        <v>8202005</v>
      </c>
      <c r="C6" s="5">
        <v>8</v>
      </c>
      <c r="D6" s="5">
        <v>9</v>
      </c>
      <c r="E6" s="5">
        <v>8</v>
      </c>
      <c r="F6" s="5">
        <v>8</v>
      </c>
    </row>
    <row r="7" ht="29" customHeight="1" spans="1:6">
      <c r="A7" s="5" t="s">
        <v>166</v>
      </c>
      <c r="B7" s="5">
        <v>8202006</v>
      </c>
      <c r="C7" s="5">
        <v>10</v>
      </c>
      <c r="D7" s="5">
        <v>5</v>
      </c>
      <c r="E7" s="5">
        <v>5</v>
      </c>
      <c r="F7" s="5">
        <v>0</v>
      </c>
    </row>
    <row r="8" ht="29" customHeight="1" spans="1:6">
      <c r="A8" s="5" t="s">
        <v>65</v>
      </c>
      <c r="B8" s="5">
        <v>8203007</v>
      </c>
      <c r="C8" s="5">
        <v>10</v>
      </c>
      <c r="D8" s="5">
        <v>9</v>
      </c>
      <c r="E8" s="5">
        <v>9</v>
      </c>
      <c r="F8" s="5">
        <v>3</v>
      </c>
    </row>
    <row r="9" ht="29" customHeight="1" spans="1:6">
      <c r="A9" s="5" t="s">
        <v>66</v>
      </c>
      <c r="B9" s="5">
        <v>8203008</v>
      </c>
      <c r="C9" s="5">
        <v>10</v>
      </c>
      <c r="D9" s="5">
        <v>11</v>
      </c>
      <c r="E9" s="5">
        <v>10</v>
      </c>
      <c r="F9" s="5">
        <v>4</v>
      </c>
    </row>
    <row r="10" ht="29" customHeight="1" spans="1:6">
      <c r="A10" s="5" t="s">
        <v>67</v>
      </c>
      <c r="B10" s="5">
        <v>8203009</v>
      </c>
      <c r="C10" s="5">
        <v>10</v>
      </c>
      <c r="D10" s="5">
        <v>5</v>
      </c>
      <c r="E10" s="5">
        <v>5</v>
      </c>
      <c r="F10" s="5">
        <v>1</v>
      </c>
    </row>
    <row r="11" ht="29" customHeight="1" spans="1:6">
      <c r="A11" s="5" t="s">
        <v>170</v>
      </c>
      <c r="B11" s="5">
        <v>8203010</v>
      </c>
      <c r="C11" s="5">
        <v>12</v>
      </c>
      <c r="D11" s="5">
        <v>12</v>
      </c>
      <c r="E11" s="5">
        <v>12</v>
      </c>
      <c r="F11" s="5">
        <v>12</v>
      </c>
    </row>
    <row r="12" ht="29" customHeight="1" spans="1:6">
      <c r="A12" s="5" t="s">
        <v>171</v>
      </c>
      <c r="B12" s="5">
        <v>8203011</v>
      </c>
      <c r="C12" s="5">
        <v>7</v>
      </c>
      <c r="D12" s="5">
        <v>0</v>
      </c>
      <c r="E12" s="5">
        <v>0</v>
      </c>
      <c r="F12" s="5">
        <v>0</v>
      </c>
    </row>
    <row r="13" ht="29" customHeight="1" spans="1:6">
      <c r="A13" s="5" t="s">
        <v>172</v>
      </c>
      <c r="B13" s="5">
        <v>8203012</v>
      </c>
      <c r="C13" s="5">
        <v>6</v>
      </c>
      <c r="D13" s="5">
        <v>2</v>
      </c>
      <c r="E13" s="5">
        <v>1</v>
      </c>
      <c r="F13" s="5">
        <v>0</v>
      </c>
    </row>
    <row r="14" ht="29" customHeight="1" spans="1:6">
      <c r="A14" s="5" t="s">
        <v>68</v>
      </c>
      <c r="B14" s="5">
        <v>8204013</v>
      </c>
      <c r="C14" s="5">
        <v>6</v>
      </c>
      <c r="D14" s="5">
        <v>12</v>
      </c>
      <c r="E14" s="5">
        <v>12</v>
      </c>
      <c r="F14" s="5">
        <v>2</v>
      </c>
    </row>
    <row r="15" ht="29" customHeight="1" spans="1:6">
      <c r="A15" s="5" t="s">
        <v>69</v>
      </c>
      <c r="B15" s="5">
        <v>8204014</v>
      </c>
      <c r="C15" s="5">
        <v>9</v>
      </c>
      <c r="D15" s="5">
        <v>5</v>
      </c>
      <c r="E15" s="5">
        <v>5</v>
      </c>
      <c r="F15" s="5">
        <v>0</v>
      </c>
    </row>
    <row r="16" ht="29" customHeight="1" spans="1:6">
      <c r="A16" s="5" t="s">
        <v>178</v>
      </c>
      <c r="B16" s="5">
        <v>8204015</v>
      </c>
      <c r="C16" s="5">
        <v>12</v>
      </c>
      <c r="D16" s="5">
        <v>11</v>
      </c>
      <c r="E16" s="5">
        <v>11</v>
      </c>
      <c r="F16" s="5">
        <v>11</v>
      </c>
    </row>
    <row r="17" ht="29" customHeight="1" spans="1:6">
      <c r="A17" s="5" t="s">
        <v>70</v>
      </c>
      <c r="B17" s="5">
        <v>8211016</v>
      </c>
      <c r="C17" s="5">
        <v>6</v>
      </c>
      <c r="D17" s="5">
        <v>7</v>
      </c>
      <c r="E17" s="5">
        <v>7</v>
      </c>
      <c r="F17" s="5">
        <v>1</v>
      </c>
    </row>
    <row r="18" ht="29" customHeight="1" spans="1:6">
      <c r="A18" s="5" t="s">
        <v>71</v>
      </c>
      <c r="B18" s="5">
        <v>8211017</v>
      </c>
      <c r="C18" s="5">
        <v>4</v>
      </c>
      <c r="D18" s="5">
        <v>9</v>
      </c>
      <c r="E18" s="5">
        <v>8</v>
      </c>
      <c r="F18" s="5">
        <v>1</v>
      </c>
    </row>
    <row r="19" ht="29" customHeight="1" spans="1:6">
      <c r="A19" s="5" t="s">
        <v>245</v>
      </c>
      <c r="B19" s="5">
        <v>8211018</v>
      </c>
      <c r="C19" s="5">
        <v>7</v>
      </c>
      <c r="D19" s="5">
        <v>7</v>
      </c>
      <c r="E19" s="5">
        <v>7</v>
      </c>
      <c r="F19" s="5">
        <v>7</v>
      </c>
    </row>
    <row r="20" ht="29" customHeight="1" spans="1:6">
      <c r="A20" s="5" t="s">
        <v>72</v>
      </c>
      <c r="B20" s="5">
        <v>8212019</v>
      </c>
      <c r="C20" s="5">
        <v>7</v>
      </c>
      <c r="D20" s="5">
        <v>3</v>
      </c>
      <c r="E20" s="5">
        <v>3</v>
      </c>
      <c r="F20" s="5">
        <v>0</v>
      </c>
    </row>
    <row r="21" ht="29" customHeight="1" spans="1:6">
      <c r="A21" s="5" t="s">
        <v>73</v>
      </c>
      <c r="B21" s="5">
        <v>8212020</v>
      </c>
      <c r="C21" s="5">
        <v>3</v>
      </c>
      <c r="D21" s="5">
        <v>5</v>
      </c>
      <c r="E21" s="5">
        <v>5</v>
      </c>
      <c r="F21" s="5">
        <v>0</v>
      </c>
    </row>
    <row r="22" ht="29" customHeight="1" spans="1:6">
      <c r="A22" s="5" t="s">
        <v>246</v>
      </c>
      <c r="B22" s="5">
        <v>8212021</v>
      </c>
      <c r="C22" s="5">
        <v>7</v>
      </c>
      <c r="D22" s="5">
        <v>7</v>
      </c>
      <c r="E22" s="5">
        <v>7</v>
      </c>
      <c r="F22" s="5">
        <v>6</v>
      </c>
    </row>
    <row r="23" ht="29" customHeight="1" spans="1:6">
      <c r="A23" s="5" t="s">
        <v>74</v>
      </c>
      <c r="B23" s="5">
        <v>8213022</v>
      </c>
      <c r="C23" s="5">
        <v>5</v>
      </c>
      <c r="D23" s="5">
        <v>26</v>
      </c>
      <c r="E23" s="5">
        <v>24</v>
      </c>
      <c r="F23" s="5">
        <v>4</v>
      </c>
    </row>
    <row r="24" ht="29" customHeight="1" spans="1:6">
      <c r="A24" s="5" t="s">
        <v>75</v>
      </c>
      <c r="B24" s="5">
        <v>8213023</v>
      </c>
      <c r="C24" s="5">
        <v>9</v>
      </c>
      <c r="D24" s="5">
        <v>10</v>
      </c>
      <c r="E24" s="5">
        <v>9</v>
      </c>
      <c r="F24" s="5">
        <v>9</v>
      </c>
    </row>
    <row r="25" ht="29" customHeight="1" spans="1:6">
      <c r="A25" s="5" t="s">
        <v>191</v>
      </c>
      <c r="B25" s="5">
        <v>8215024</v>
      </c>
      <c r="C25" s="5">
        <v>4</v>
      </c>
      <c r="D25" s="5">
        <v>6</v>
      </c>
      <c r="E25" s="5">
        <v>6</v>
      </c>
      <c r="F25" s="5">
        <v>2</v>
      </c>
    </row>
    <row r="26" ht="29" customHeight="1" spans="1:6">
      <c r="A26" s="5" t="s">
        <v>247</v>
      </c>
      <c r="B26" s="5">
        <v>8302025</v>
      </c>
      <c r="C26" s="5">
        <v>4</v>
      </c>
      <c r="D26" s="5">
        <v>4</v>
      </c>
      <c r="E26" s="5">
        <v>3</v>
      </c>
      <c r="F26" s="5">
        <v>1</v>
      </c>
    </row>
    <row r="27" ht="29" customHeight="1" spans="1:6">
      <c r="A27" s="5" t="s">
        <v>248</v>
      </c>
      <c r="B27" s="5">
        <v>8303026</v>
      </c>
      <c r="C27" s="5">
        <v>4</v>
      </c>
      <c r="D27" s="5">
        <v>4</v>
      </c>
      <c r="E27" s="5">
        <v>4</v>
      </c>
      <c r="F27" s="5">
        <v>0</v>
      </c>
    </row>
    <row r="28" ht="29" customHeight="1" spans="1:6">
      <c r="A28" s="5" t="s">
        <v>249</v>
      </c>
      <c r="B28" s="5">
        <v>8304027</v>
      </c>
      <c r="C28" s="5">
        <v>9</v>
      </c>
      <c r="D28" s="5">
        <v>19</v>
      </c>
      <c r="E28" s="5">
        <v>19</v>
      </c>
      <c r="F28" s="5">
        <v>2</v>
      </c>
    </row>
    <row r="29" ht="29" customHeight="1" spans="1:6">
      <c r="A29" s="5" t="s">
        <v>92</v>
      </c>
      <c r="B29" s="5">
        <v>8305030</v>
      </c>
      <c r="C29" s="5">
        <v>4</v>
      </c>
      <c r="D29" s="5">
        <v>4</v>
      </c>
      <c r="E29" s="5">
        <v>4</v>
      </c>
      <c r="F29" s="5">
        <v>0</v>
      </c>
    </row>
    <row r="30" ht="29" customHeight="1" spans="1:6">
      <c r="A30" s="5" t="s">
        <v>93</v>
      </c>
      <c r="B30" s="5">
        <v>8305031</v>
      </c>
      <c r="C30" s="5">
        <v>1</v>
      </c>
      <c r="D30" s="5">
        <v>1</v>
      </c>
      <c r="E30" s="5">
        <v>1</v>
      </c>
      <c r="F30" s="5">
        <v>1</v>
      </c>
    </row>
    <row r="31" ht="29" customHeight="1" spans="1:6">
      <c r="A31" s="5" t="s">
        <v>250</v>
      </c>
      <c r="B31" s="5">
        <v>8306032</v>
      </c>
      <c r="C31" s="5">
        <v>5</v>
      </c>
      <c r="D31" s="5">
        <v>4</v>
      </c>
      <c r="E31" s="5">
        <v>4</v>
      </c>
      <c r="F31" s="5">
        <v>0</v>
      </c>
    </row>
    <row r="32" ht="29" customHeight="1" spans="1:6">
      <c r="A32" s="5" t="s">
        <v>251</v>
      </c>
      <c r="B32" s="5">
        <v>8307033</v>
      </c>
      <c r="C32" s="5">
        <v>2</v>
      </c>
      <c r="D32" s="5">
        <v>3</v>
      </c>
      <c r="E32" s="5">
        <v>3</v>
      </c>
      <c r="F32" s="5">
        <v>0</v>
      </c>
    </row>
    <row r="33" ht="29" customHeight="1" spans="1:6">
      <c r="A33" s="5" t="s">
        <v>252</v>
      </c>
      <c r="B33" s="5">
        <v>8310034</v>
      </c>
      <c r="C33" s="5">
        <v>3</v>
      </c>
      <c r="D33" s="5">
        <v>1</v>
      </c>
      <c r="E33" s="5">
        <v>1</v>
      </c>
      <c r="F33" s="5">
        <v>0</v>
      </c>
    </row>
    <row r="34" ht="29" customHeight="1" spans="1:6">
      <c r="A34" s="5" t="s">
        <v>222</v>
      </c>
      <c r="B34" s="5">
        <v>8311028</v>
      </c>
      <c r="C34" s="5">
        <v>2</v>
      </c>
      <c r="D34" s="5">
        <v>3</v>
      </c>
      <c r="E34" s="5">
        <v>3</v>
      </c>
      <c r="F34" s="5">
        <v>1</v>
      </c>
    </row>
    <row r="35" ht="29" customHeight="1" spans="1:6">
      <c r="A35" s="5" t="s">
        <v>253</v>
      </c>
      <c r="B35" s="5">
        <v>8312029</v>
      </c>
      <c r="C35" s="5">
        <v>2</v>
      </c>
      <c r="D35" s="5">
        <v>4</v>
      </c>
      <c r="E35" s="5">
        <v>3</v>
      </c>
      <c r="F35" s="5">
        <v>0</v>
      </c>
    </row>
    <row r="36" ht="29" customHeight="1" spans="1:6">
      <c r="A36" s="5" t="s">
        <v>254</v>
      </c>
      <c r="B36" s="5">
        <v>8314035</v>
      </c>
      <c r="C36" s="5">
        <v>2</v>
      </c>
      <c r="D36" s="5">
        <v>2</v>
      </c>
      <c r="E36" s="5">
        <v>2</v>
      </c>
      <c r="F36" s="5">
        <v>2</v>
      </c>
    </row>
    <row r="37" ht="29" customHeight="1" spans="1:6">
      <c r="A37" s="5" t="s">
        <v>255</v>
      </c>
      <c r="B37" s="5">
        <v>8402036</v>
      </c>
      <c r="C37" s="5">
        <v>3</v>
      </c>
      <c r="D37" s="5">
        <v>3</v>
      </c>
      <c r="E37" s="5">
        <v>3</v>
      </c>
      <c r="F37" s="5">
        <v>3</v>
      </c>
    </row>
    <row r="38" ht="29" customHeight="1" spans="1:6">
      <c r="A38" s="5" t="s">
        <v>128</v>
      </c>
      <c r="B38" s="5">
        <v>8403037</v>
      </c>
      <c r="C38" s="5">
        <v>2</v>
      </c>
      <c r="D38" s="5">
        <v>1</v>
      </c>
      <c r="E38" s="5">
        <v>0</v>
      </c>
      <c r="F38" s="5">
        <v>0</v>
      </c>
    </row>
    <row r="39" ht="29" customHeight="1" spans="1:6">
      <c r="A39" s="5" t="s">
        <v>129</v>
      </c>
      <c r="B39" s="5">
        <v>8403038</v>
      </c>
      <c r="C39" s="5">
        <v>4</v>
      </c>
      <c r="D39" s="5">
        <v>4</v>
      </c>
      <c r="E39" s="5">
        <v>4</v>
      </c>
      <c r="F39" s="5">
        <v>2</v>
      </c>
    </row>
    <row r="40" ht="29" customHeight="1" spans="1:6">
      <c r="A40" s="5" t="s">
        <v>256</v>
      </c>
      <c r="B40" s="5">
        <v>8404039</v>
      </c>
      <c r="C40" s="5">
        <v>7</v>
      </c>
      <c r="D40" s="5">
        <v>7</v>
      </c>
      <c r="E40" s="5">
        <v>7</v>
      </c>
      <c r="F40" s="5">
        <v>7</v>
      </c>
    </row>
    <row r="41" ht="29" customHeight="1" spans="1:6">
      <c r="A41" s="5" t="s">
        <v>257</v>
      </c>
      <c r="B41" s="5">
        <v>8405040</v>
      </c>
      <c r="C41" s="5">
        <v>1</v>
      </c>
      <c r="D41" s="5">
        <v>1</v>
      </c>
      <c r="E41" s="5">
        <v>1</v>
      </c>
      <c r="F41" s="5">
        <v>1</v>
      </c>
    </row>
    <row r="42" ht="29" customHeight="1" spans="1:6">
      <c r="A42" s="5" t="s">
        <v>258</v>
      </c>
      <c r="B42" s="5">
        <v>8406041</v>
      </c>
      <c r="C42" s="5">
        <v>2</v>
      </c>
      <c r="D42" s="5">
        <v>2</v>
      </c>
      <c r="E42" s="5">
        <v>2</v>
      </c>
      <c r="F42" s="5">
        <v>1</v>
      </c>
    </row>
    <row r="43" ht="29" customHeight="1" spans="1:6">
      <c r="A43" s="5" t="s">
        <v>259</v>
      </c>
      <c r="B43" s="5">
        <v>8407044</v>
      </c>
      <c r="C43" s="5">
        <v>4</v>
      </c>
      <c r="D43" s="5">
        <v>4</v>
      </c>
      <c r="E43" s="5">
        <v>4</v>
      </c>
      <c r="F43" s="5">
        <v>3</v>
      </c>
    </row>
    <row r="44" ht="29" customHeight="1" spans="1:6">
      <c r="A44" s="5" t="s">
        <v>260</v>
      </c>
      <c r="B44" s="5">
        <v>8409045</v>
      </c>
      <c r="C44" s="5">
        <v>1</v>
      </c>
      <c r="D44" s="5">
        <v>1</v>
      </c>
      <c r="E44" s="5">
        <v>1</v>
      </c>
      <c r="F44" s="5">
        <v>1</v>
      </c>
    </row>
    <row r="45" ht="29" customHeight="1" spans="1:6">
      <c r="A45" s="5" t="s">
        <v>146</v>
      </c>
      <c r="B45" s="5">
        <v>8410042</v>
      </c>
      <c r="C45" s="5">
        <v>4</v>
      </c>
      <c r="D45" s="5">
        <v>0</v>
      </c>
      <c r="E45" s="5">
        <v>0</v>
      </c>
      <c r="F45" s="5">
        <v>0</v>
      </c>
    </row>
    <row r="46" ht="29" customHeight="1" spans="1:6">
      <c r="A46" s="5" t="s">
        <v>147</v>
      </c>
      <c r="B46" s="5">
        <v>8410043</v>
      </c>
      <c r="C46" s="5">
        <v>4</v>
      </c>
      <c r="D46" s="5">
        <v>4</v>
      </c>
      <c r="E46" s="5">
        <v>4</v>
      </c>
      <c r="F46" s="5">
        <v>4</v>
      </c>
    </row>
    <row r="47" ht="29" customHeight="1" spans="1:6">
      <c r="A47" s="5" t="s">
        <v>52</v>
      </c>
      <c r="B47" s="5"/>
      <c r="C47" s="5">
        <v>255</v>
      </c>
      <c r="D47" s="5">
        <v>264</v>
      </c>
      <c r="E47" s="5">
        <v>249</v>
      </c>
      <c r="F47" s="5">
        <v>109</v>
      </c>
    </row>
    <row r="48" ht="27" customHeight="1" spans="1:6">
      <c r="A48" s="6" t="s">
        <v>54</v>
      </c>
      <c r="B48" s="6"/>
      <c r="C48" s="6">
        <f>D47/C47</f>
        <v>1.03529411764706</v>
      </c>
      <c r="D48" s="6"/>
      <c r="E48" s="6"/>
      <c r="F48" s="6"/>
    </row>
  </sheetData>
  <mergeCells count="3">
    <mergeCell ref="A47:B47"/>
    <mergeCell ref="A48:B48"/>
    <mergeCell ref="C48:F4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topLeftCell="A75" workbookViewId="0">
      <selection activeCell="K7" sqref="K7"/>
    </sheetView>
  </sheetViews>
  <sheetFormatPr defaultColWidth="9" defaultRowHeight="13.5" outlineLevelCol="6"/>
  <cols>
    <col min="1" max="1" width="10.75" customWidth="1"/>
    <col min="2" max="2" width="20.875" customWidth="1"/>
    <col min="6" max="6" width="13.5" customWidth="1"/>
  </cols>
  <sheetData>
    <row r="1" ht="27" customHeight="1" spans="1:7">
      <c r="A1" s="1" t="s">
        <v>0</v>
      </c>
      <c r="B1" s="1" t="s">
        <v>1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</row>
    <row r="2" ht="27" customHeight="1" spans="1:7">
      <c r="A2" s="2">
        <v>7101081</v>
      </c>
      <c r="B2" s="2" t="s">
        <v>244</v>
      </c>
      <c r="C2" s="2">
        <v>6</v>
      </c>
      <c r="D2" s="7">
        <v>0.0423611111111111</v>
      </c>
      <c r="E2" s="2">
        <v>2</v>
      </c>
      <c r="F2" s="2">
        <v>0</v>
      </c>
      <c r="G2" s="2">
        <v>0</v>
      </c>
    </row>
    <row r="3" ht="27" customHeight="1" spans="1:7">
      <c r="A3" s="2">
        <v>7202001</v>
      </c>
      <c r="B3" s="2" t="s">
        <v>261</v>
      </c>
      <c r="C3" s="2">
        <v>9</v>
      </c>
      <c r="D3" s="7">
        <v>0.04375</v>
      </c>
      <c r="E3" s="2">
        <v>83</v>
      </c>
      <c r="F3" s="2">
        <v>39</v>
      </c>
      <c r="G3" s="2">
        <v>5</v>
      </c>
    </row>
    <row r="4" ht="27" customHeight="1" spans="1:7">
      <c r="A4" s="2">
        <v>7202002</v>
      </c>
      <c r="B4" s="2" t="s">
        <v>261</v>
      </c>
      <c r="C4" s="2">
        <v>12</v>
      </c>
      <c r="D4" s="7">
        <v>0.04375</v>
      </c>
      <c r="E4" s="2">
        <v>3</v>
      </c>
      <c r="F4" s="2">
        <v>2</v>
      </c>
      <c r="G4" s="2">
        <v>1</v>
      </c>
    </row>
    <row r="5" ht="27" customHeight="1" spans="1:7">
      <c r="A5" s="2">
        <v>7202003</v>
      </c>
      <c r="B5" s="2" t="s">
        <v>261</v>
      </c>
      <c r="C5" s="2">
        <v>11</v>
      </c>
      <c r="D5" s="7">
        <v>0.04375</v>
      </c>
      <c r="E5" s="2">
        <v>3</v>
      </c>
      <c r="F5" s="2">
        <v>2</v>
      </c>
      <c r="G5" s="2">
        <v>2</v>
      </c>
    </row>
    <row r="6" ht="27" customHeight="1" spans="1:7">
      <c r="A6" s="2">
        <v>7202004</v>
      </c>
      <c r="B6" s="2" t="s">
        <v>261</v>
      </c>
      <c r="C6" s="2">
        <v>12</v>
      </c>
      <c r="D6" s="7">
        <v>0.04375</v>
      </c>
      <c r="E6" s="2">
        <v>6</v>
      </c>
      <c r="F6" s="2">
        <v>5</v>
      </c>
      <c r="G6" s="2">
        <v>1</v>
      </c>
    </row>
    <row r="7" ht="27" customHeight="1" spans="1:7">
      <c r="A7" s="2">
        <v>7202005</v>
      </c>
      <c r="B7" s="2" t="s">
        <v>261</v>
      </c>
      <c r="C7" s="2">
        <v>12</v>
      </c>
      <c r="D7" s="7">
        <v>0.04375</v>
      </c>
      <c r="E7" s="2">
        <v>3</v>
      </c>
      <c r="F7" s="2">
        <v>3</v>
      </c>
      <c r="G7" s="2">
        <v>0</v>
      </c>
    </row>
    <row r="8" ht="27" customHeight="1" spans="1:7">
      <c r="A8" s="2">
        <v>7203006</v>
      </c>
      <c r="B8" s="2" t="s">
        <v>262</v>
      </c>
      <c r="C8" s="2">
        <v>6</v>
      </c>
      <c r="D8" s="7">
        <v>0.04375</v>
      </c>
      <c r="E8" s="2">
        <v>81</v>
      </c>
      <c r="F8" s="2">
        <v>51</v>
      </c>
      <c r="G8" s="2">
        <v>9</v>
      </c>
    </row>
    <row r="9" ht="27" customHeight="1" spans="1:7">
      <c r="A9" s="2">
        <v>7203007</v>
      </c>
      <c r="B9" s="2" t="s">
        <v>262</v>
      </c>
      <c r="C9" s="2">
        <v>12</v>
      </c>
      <c r="D9" s="7">
        <v>0.04375</v>
      </c>
      <c r="E9" s="2">
        <v>3</v>
      </c>
      <c r="F9" s="2">
        <v>3</v>
      </c>
      <c r="G9" s="2">
        <v>1</v>
      </c>
    </row>
    <row r="10" ht="27" customHeight="1" spans="1:7">
      <c r="A10" s="2">
        <v>7203008</v>
      </c>
      <c r="B10" s="2" t="s">
        <v>262</v>
      </c>
      <c r="C10" s="2">
        <v>12</v>
      </c>
      <c r="D10" s="7">
        <v>0.04375</v>
      </c>
      <c r="E10" s="2">
        <v>4</v>
      </c>
      <c r="F10" s="2">
        <v>3</v>
      </c>
      <c r="G10" s="2">
        <v>1</v>
      </c>
    </row>
    <row r="11" ht="27" customHeight="1" spans="1:7">
      <c r="A11" s="2">
        <v>7203009</v>
      </c>
      <c r="B11" s="2" t="s">
        <v>262</v>
      </c>
      <c r="C11" s="2">
        <v>12</v>
      </c>
      <c r="D11" s="7">
        <v>0.04375</v>
      </c>
      <c r="E11" s="2">
        <v>14</v>
      </c>
      <c r="F11" s="2">
        <v>14</v>
      </c>
      <c r="G11" s="2">
        <v>4</v>
      </c>
    </row>
    <row r="12" ht="27" customHeight="1" spans="1:7">
      <c r="A12" s="2">
        <v>7204010</v>
      </c>
      <c r="B12" s="2" t="s">
        <v>263</v>
      </c>
      <c r="C12" s="2">
        <v>8</v>
      </c>
      <c r="D12" s="7">
        <v>0.04375</v>
      </c>
      <c r="E12" s="2">
        <v>24</v>
      </c>
      <c r="F12" s="2">
        <v>19</v>
      </c>
      <c r="G12" s="2">
        <v>1</v>
      </c>
    </row>
    <row r="13" ht="27" customHeight="1" spans="1:7">
      <c r="A13" s="2">
        <v>7204011</v>
      </c>
      <c r="B13" s="2" t="s">
        <v>263</v>
      </c>
      <c r="C13" s="2">
        <v>7</v>
      </c>
      <c r="D13" s="7">
        <v>0.04375</v>
      </c>
      <c r="E13" s="2">
        <v>23</v>
      </c>
      <c r="F13" s="2">
        <v>4</v>
      </c>
      <c r="G13" s="2">
        <v>0</v>
      </c>
    </row>
    <row r="14" ht="27" customHeight="1" spans="1:7">
      <c r="A14" s="2">
        <v>7204012</v>
      </c>
      <c r="B14" s="2" t="s">
        <v>263</v>
      </c>
      <c r="C14" s="2">
        <v>9</v>
      </c>
      <c r="D14" s="7">
        <v>0.04375</v>
      </c>
      <c r="E14" s="2">
        <v>1</v>
      </c>
      <c r="F14" s="2">
        <v>1</v>
      </c>
      <c r="G14" s="2">
        <v>1</v>
      </c>
    </row>
    <row r="15" ht="27" customHeight="1" spans="1:7">
      <c r="A15" s="2">
        <v>7204013</v>
      </c>
      <c r="B15" s="2" t="s">
        <v>263</v>
      </c>
      <c r="C15" s="2">
        <v>9</v>
      </c>
      <c r="D15" s="7">
        <v>0.04375</v>
      </c>
      <c r="E15" s="2">
        <v>0</v>
      </c>
      <c r="F15" s="2">
        <v>0</v>
      </c>
      <c r="G15" s="2">
        <v>0</v>
      </c>
    </row>
    <row r="16" ht="27" customHeight="1" spans="1:7">
      <c r="A16" s="2">
        <v>7204014</v>
      </c>
      <c r="B16" s="2" t="s">
        <v>263</v>
      </c>
      <c r="C16" s="2">
        <v>8</v>
      </c>
      <c r="D16" s="7">
        <v>0.04375</v>
      </c>
      <c r="E16" s="2">
        <v>1</v>
      </c>
      <c r="F16" s="2">
        <v>1</v>
      </c>
      <c r="G16" s="2">
        <v>0</v>
      </c>
    </row>
    <row r="17" ht="27" customHeight="1" spans="1:7">
      <c r="A17" s="2">
        <v>7211015</v>
      </c>
      <c r="B17" s="2" t="s">
        <v>264</v>
      </c>
      <c r="C17" s="2">
        <v>6</v>
      </c>
      <c r="D17" s="7">
        <v>0.04375</v>
      </c>
      <c r="E17" s="2">
        <v>4</v>
      </c>
      <c r="F17" s="2">
        <v>3</v>
      </c>
      <c r="G17" s="2">
        <v>0</v>
      </c>
    </row>
    <row r="18" ht="27" customHeight="1" spans="1:7">
      <c r="A18" s="2">
        <v>7212016</v>
      </c>
      <c r="B18" s="2" t="s">
        <v>265</v>
      </c>
      <c r="C18" s="2">
        <v>9</v>
      </c>
      <c r="D18" s="7">
        <v>0.04375</v>
      </c>
      <c r="E18" s="2">
        <v>2</v>
      </c>
      <c r="F18" s="2">
        <v>2</v>
      </c>
      <c r="G18" s="2">
        <v>0</v>
      </c>
    </row>
    <row r="19" ht="27" customHeight="1" spans="1:7">
      <c r="A19" s="2">
        <v>7213017</v>
      </c>
      <c r="B19" s="2" t="s">
        <v>266</v>
      </c>
      <c r="C19" s="2">
        <v>5</v>
      </c>
      <c r="D19" s="7">
        <v>0.04375</v>
      </c>
      <c r="E19" s="2">
        <v>13</v>
      </c>
      <c r="F19" s="2">
        <v>8</v>
      </c>
      <c r="G19" s="2">
        <v>2</v>
      </c>
    </row>
    <row r="20" ht="27" customHeight="1" spans="1:7">
      <c r="A20" s="2">
        <v>7214019</v>
      </c>
      <c r="B20" s="2" t="s">
        <v>267</v>
      </c>
      <c r="C20" s="2">
        <v>1</v>
      </c>
      <c r="D20" s="7">
        <v>0.04375</v>
      </c>
      <c r="E20" s="2">
        <v>7</v>
      </c>
      <c r="F20" s="2">
        <v>3</v>
      </c>
      <c r="G20" s="2">
        <v>2</v>
      </c>
    </row>
    <row r="21" ht="27" customHeight="1" spans="1:7">
      <c r="A21" s="2">
        <v>7214020</v>
      </c>
      <c r="B21" s="2" t="s">
        <v>267</v>
      </c>
      <c r="C21" s="2">
        <v>2</v>
      </c>
      <c r="D21" s="7">
        <v>0.04375</v>
      </c>
      <c r="E21" s="2">
        <v>0</v>
      </c>
      <c r="F21" s="2">
        <v>0</v>
      </c>
      <c r="G21" s="2">
        <v>0</v>
      </c>
    </row>
    <row r="22" ht="27" customHeight="1" spans="1:7">
      <c r="A22" s="2">
        <v>7215018</v>
      </c>
      <c r="B22" s="2" t="s">
        <v>268</v>
      </c>
      <c r="C22" s="2">
        <v>1</v>
      </c>
      <c r="D22" s="7">
        <v>0.04375</v>
      </c>
      <c r="E22" s="2">
        <v>0</v>
      </c>
      <c r="F22" s="2">
        <v>0</v>
      </c>
      <c r="G22" s="2">
        <v>0</v>
      </c>
    </row>
    <row r="23" ht="27" customHeight="1" spans="1:7">
      <c r="A23" s="2">
        <v>7302021</v>
      </c>
      <c r="B23" s="2" t="s">
        <v>247</v>
      </c>
      <c r="C23" s="2">
        <v>11</v>
      </c>
      <c r="D23" s="7">
        <v>0.04375</v>
      </c>
      <c r="E23" s="2">
        <v>6</v>
      </c>
      <c r="F23" s="2">
        <v>3</v>
      </c>
      <c r="G23" s="2">
        <v>0</v>
      </c>
    </row>
    <row r="24" ht="27" customHeight="1" spans="1:7">
      <c r="A24" s="2">
        <v>7302022</v>
      </c>
      <c r="B24" s="2" t="s">
        <v>247</v>
      </c>
      <c r="C24" s="2">
        <v>9</v>
      </c>
      <c r="D24" s="7">
        <v>0.04375</v>
      </c>
      <c r="E24" s="2">
        <v>0</v>
      </c>
      <c r="F24" s="2">
        <v>0</v>
      </c>
      <c r="G24" s="2">
        <v>0</v>
      </c>
    </row>
    <row r="25" ht="27" customHeight="1" spans="1:7">
      <c r="A25" s="2">
        <v>7302023</v>
      </c>
      <c r="B25" s="2" t="s">
        <v>247</v>
      </c>
      <c r="C25" s="2">
        <v>10</v>
      </c>
      <c r="D25" s="7">
        <v>0.04375</v>
      </c>
      <c r="E25" s="2">
        <v>1</v>
      </c>
      <c r="F25" s="2">
        <v>1</v>
      </c>
      <c r="G25" s="2">
        <v>1</v>
      </c>
    </row>
    <row r="26" ht="27" customHeight="1" spans="1:7">
      <c r="A26" s="2">
        <v>7302024</v>
      </c>
      <c r="B26" s="2" t="s">
        <v>247</v>
      </c>
      <c r="C26" s="2">
        <v>11</v>
      </c>
      <c r="D26" s="7">
        <v>0.04375</v>
      </c>
      <c r="E26" s="2">
        <v>1</v>
      </c>
      <c r="F26" s="2">
        <v>1</v>
      </c>
      <c r="G26" s="2">
        <v>0</v>
      </c>
    </row>
    <row r="27" ht="27" customHeight="1" spans="1:7">
      <c r="A27" s="2">
        <v>7302025</v>
      </c>
      <c r="B27" s="2" t="s">
        <v>247</v>
      </c>
      <c r="C27" s="2">
        <v>11</v>
      </c>
      <c r="D27" s="7">
        <v>0.04375</v>
      </c>
      <c r="E27" s="2">
        <v>3</v>
      </c>
      <c r="F27" s="2">
        <v>2</v>
      </c>
      <c r="G27" s="2">
        <v>1</v>
      </c>
    </row>
    <row r="28" ht="27" customHeight="1" spans="1:7">
      <c r="A28" s="2">
        <v>7302082</v>
      </c>
      <c r="B28" s="2" t="s">
        <v>247</v>
      </c>
      <c r="C28" s="2">
        <v>15</v>
      </c>
      <c r="D28" s="7">
        <v>0.0423611111111111</v>
      </c>
      <c r="E28" s="2">
        <v>6</v>
      </c>
      <c r="F28" s="2">
        <v>3</v>
      </c>
      <c r="G28" s="2">
        <v>2</v>
      </c>
    </row>
    <row r="29" ht="27" customHeight="1" spans="1:7">
      <c r="A29" s="2">
        <v>7303026</v>
      </c>
      <c r="B29" s="2" t="s">
        <v>248</v>
      </c>
      <c r="C29" s="2">
        <v>12</v>
      </c>
      <c r="D29" s="7">
        <v>0.04375</v>
      </c>
      <c r="E29" s="2">
        <v>11</v>
      </c>
      <c r="F29" s="2">
        <v>7</v>
      </c>
      <c r="G29" s="2">
        <v>2</v>
      </c>
    </row>
    <row r="30" ht="27" customHeight="1" spans="1:7">
      <c r="A30" s="2">
        <v>7303027</v>
      </c>
      <c r="B30" s="2" t="s">
        <v>248</v>
      </c>
      <c r="C30" s="2">
        <v>11</v>
      </c>
      <c r="D30" s="7">
        <v>0.04375</v>
      </c>
      <c r="E30" s="2">
        <v>1</v>
      </c>
      <c r="F30" s="2">
        <v>0</v>
      </c>
      <c r="G30" s="2">
        <v>0</v>
      </c>
    </row>
    <row r="31" ht="27" customHeight="1" spans="1:7">
      <c r="A31" s="2">
        <v>7303028</v>
      </c>
      <c r="B31" s="2" t="s">
        <v>248</v>
      </c>
      <c r="C31" s="2">
        <v>11</v>
      </c>
      <c r="D31" s="7">
        <v>0.04375</v>
      </c>
      <c r="E31" s="2">
        <v>0</v>
      </c>
      <c r="F31" s="2">
        <v>0</v>
      </c>
      <c r="G31" s="2">
        <v>0</v>
      </c>
    </row>
    <row r="32" ht="27" customHeight="1" spans="1:7">
      <c r="A32" s="2">
        <v>7303029</v>
      </c>
      <c r="B32" s="2" t="s">
        <v>248</v>
      </c>
      <c r="C32" s="2">
        <v>11</v>
      </c>
      <c r="D32" s="7">
        <v>0.04375</v>
      </c>
      <c r="E32" s="2">
        <v>1</v>
      </c>
      <c r="F32" s="2">
        <v>1</v>
      </c>
      <c r="G32" s="2">
        <v>0</v>
      </c>
    </row>
    <row r="33" ht="27" customHeight="1" spans="1:7">
      <c r="A33" s="2">
        <v>7303030</v>
      </c>
      <c r="B33" s="2" t="s">
        <v>248</v>
      </c>
      <c r="C33" s="2">
        <v>11</v>
      </c>
      <c r="D33" s="7">
        <v>0.04375</v>
      </c>
      <c r="E33" s="2">
        <v>2</v>
      </c>
      <c r="F33" s="2">
        <v>2</v>
      </c>
      <c r="G33" s="2">
        <v>1</v>
      </c>
    </row>
    <row r="34" ht="27" customHeight="1" spans="1:7">
      <c r="A34" s="2">
        <v>7303031</v>
      </c>
      <c r="B34" s="2" t="s">
        <v>248</v>
      </c>
      <c r="C34" s="2">
        <v>12</v>
      </c>
      <c r="D34" s="7">
        <v>0.04375</v>
      </c>
      <c r="E34" s="2">
        <v>4</v>
      </c>
      <c r="F34" s="2">
        <v>3</v>
      </c>
      <c r="G34" s="2">
        <v>0</v>
      </c>
    </row>
    <row r="35" ht="27" customHeight="1" spans="1:7">
      <c r="A35" s="2">
        <v>7303083</v>
      </c>
      <c r="B35" s="2" t="s">
        <v>248</v>
      </c>
      <c r="C35" s="2">
        <v>29</v>
      </c>
      <c r="D35" s="7">
        <v>0.0423611111111111</v>
      </c>
      <c r="E35" s="2">
        <v>3</v>
      </c>
      <c r="F35" s="2">
        <v>0</v>
      </c>
      <c r="G35" s="2">
        <v>0</v>
      </c>
    </row>
    <row r="36" ht="27" customHeight="1" spans="1:7">
      <c r="A36" s="2">
        <v>7304032</v>
      </c>
      <c r="B36" s="2" t="s">
        <v>249</v>
      </c>
      <c r="C36" s="2">
        <v>10</v>
      </c>
      <c r="D36" s="7">
        <v>0.04375</v>
      </c>
      <c r="E36" s="2">
        <v>2</v>
      </c>
      <c r="F36" s="2">
        <v>0</v>
      </c>
      <c r="G36" s="2">
        <v>0</v>
      </c>
    </row>
    <row r="37" ht="27" customHeight="1" spans="1:7">
      <c r="A37" s="2">
        <v>7304033</v>
      </c>
      <c r="B37" s="2" t="s">
        <v>249</v>
      </c>
      <c r="C37" s="2">
        <v>11</v>
      </c>
      <c r="D37" s="7">
        <v>0.04375</v>
      </c>
      <c r="E37" s="2">
        <v>1</v>
      </c>
      <c r="F37" s="2">
        <v>1</v>
      </c>
      <c r="G37" s="2">
        <v>0</v>
      </c>
    </row>
    <row r="38" ht="27" customHeight="1" spans="1:7">
      <c r="A38" s="2">
        <v>7304034</v>
      </c>
      <c r="B38" s="2" t="s">
        <v>249</v>
      </c>
      <c r="C38" s="2">
        <v>11</v>
      </c>
      <c r="D38" s="7">
        <v>0.04375</v>
      </c>
      <c r="E38" s="2">
        <v>3</v>
      </c>
      <c r="F38" s="2">
        <v>2</v>
      </c>
      <c r="G38" s="2">
        <v>1</v>
      </c>
    </row>
    <row r="39" ht="27" customHeight="1" spans="1:7">
      <c r="A39" s="2">
        <v>7304035</v>
      </c>
      <c r="B39" s="2" t="s">
        <v>249</v>
      </c>
      <c r="C39" s="2">
        <v>10</v>
      </c>
      <c r="D39" s="7">
        <v>0.04375</v>
      </c>
      <c r="E39" s="2">
        <v>0</v>
      </c>
      <c r="F39" s="2">
        <v>0</v>
      </c>
      <c r="G39" s="2">
        <v>0</v>
      </c>
    </row>
    <row r="40" ht="27" customHeight="1" spans="1:7">
      <c r="A40" s="2">
        <v>7304036</v>
      </c>
      <c r="B40" s="2" t="s">
        <v>249</v>
      </c>
      <c r="C40" s="2">
        <v>10</v>
      </c>
      <c r="D40" s="7">
        <v>0.04375</v>
      </c>
      <c r="E40" s="2">
        <v>0</v>
      </c>
      <c r="F40" s="2">
        <v>0</v>
      </c>
      <c r="G40" s="2">
        <v>0</v>
      </c>
    </row>
    <row r="41" ht="27" customHeight="1" spans="1:7">
      <c r="A41" s="2">
        <v>7304084</v>
      </c>
      <c r="B41" s="2" t="s">
        <v>249</v>
      </c>
      <c r="C41" s="2">
        <v>24</v>
      </c>
      <c r="D41" s="7">
        <v>0.0423611111111111</v>
      </c>
      <c r="E41" s="2">
        <v>2</v>
      </c>
      <c r="F41" s="2">
        <v>0</v>
      </c>
      <c r="G41" s="2">
        <v>0</v>
      </c>
    </row>
    <row r="42" ht="27" customHeight="1" spans="1:7">
      <c r="A42" s="2">
        <v>7305041</v>
      </c>
      <c r="B42" s="2" t="s">
        <v>269</v>
      </c>
      <c r="C42" s="2">
        <v>11</v>
      </c>
      <c r="D42" s="7">
        <v>0.0430555555555556</v>
      </c>
      <c r="E42" s="2">
        <v>0</v>
      </c>
      <c r="F42" s="2">
        <v>0</v>
      </c>
      <c r="G42" s="2">
        <v>0</v>
      </c>
    </row>
    <row r="43" ht="27" customHeight="1" spans="1:7">
      <c r="A43" s="2">
        <v>7305042</v>
      </c>
      <c r="B43" s="2" t="s">
        <v>269</v>
      </c>
      <c r="C43" s="2">
        <v>9</v>
      </c>
      <c r="D43" s="7">
        <v>0.0430555555555556</v>
      </c>
      <c r="E43" s="2">
        <v>0</v>
      </c>
      <c r="F43" s="2">
        <v>0</v>
      </c>
      <c r="G43" s="2">
        <v>0</v>
      </c>
    </row>
    <row r="44" ht="27" customHeight="1" spans="1:7">
      <c r="A44" s="2">
        <v>7305043</v>
      </c>
      <c r="B44" s="2" t="s">
        <v>269</v>
      </c>
      <c r="C44" s="2">
        <v>8</v>
      </c>
      <c r="D44" s="7">
        <v>0.0430555555555556</v>
      </c>
      <c r="E44" s="2">
        <v>0</v>
      </c>
      <c r="F44" s="2">
        <v>0</v>
      </c>
      <c r="G44" s="2">
        <v>0</v>
      </c>
    </row>
    <row r="45" ht="27" customHeight="1" spans="1:7">
      <c r="A45" s="2">
        <v>7305044</v>
      </c>
      <c r="B45" s="2" t="s">
        <v>269</v>
      </c>
      <c r="C45" s="2">
        <v>10</v>
      </c>
      <c r="D45" s="7">
        <v>0.0430555555555556</v>
      </c>
      <c r="E45" s="2">
        <v>2</v>
      </c>
      <c r="F45" s="2">
        <v>0</v>
      </c>
      <c r="G45" s="2">
        <v>0</v>
      </c>
    </row>
    <row r="46" ht="27" customHeight="1" spans="1:7">
      <c r="A46" s="2">
        <v>7306045</v>
      </c>
      <c r="B46" s="2" t="s">
        <v>250</v>
      </c>
      <c r="C46" s="2">
        <v>8</v>
      </c>
      <c r="D46" s="7">
        <v>0.04375</v>
      </c>
      <c r="E46" s="2">
        <v>3</v>
      </c>
      <c r="F46" s="2">
        <v>3</v>
      </c>
      <c r="G46" s="2">
        <v>0</v>
      </c>
    </row>
    <row r="47" ht="27" customHeight="1" spans="1:7">
      <c r="A47" s="2">
        <v>7306046</v>
      </c>
      <c r="B47" s="2" t="s">
        <v>250</v>
      </c>
      <c r="C47" s="2">
        <v>9</v>
      </c>
      <c r="D47" s="7">
        <v>0.04375</v>
      </c>
      <c r="E47" s="2">
        <v>1</v>
      </c>
      <c r="F47" s="2">
        <v>1</v>
      </c>
      <c r="G47" s="2">
        <v>0</v>
      </c>
    </row>
    <row r="48" ht="27" customHeight="1" spans="1:7">
      <c r="A48" s="2">
        <v>7307053</v>
      </c>
      <c r="B48" s="2" t="s">
        <v>251</v>
      </c>
      <c r="C48" s="2">
        <v>8</v>
      </c>
      <c r="D48" s="7">
        <v>0.04375</v>
      </c>
      <c r="E48" s="2">
        <v>1</v>
      </c>
      <c r="F48" s="2">
        <v>0</v>
      </c>
      <c r="G48" s="2">
        <v>0</v>
      </c>
    </row>
    <row r="49" ht="27" customHeight="1" spans="1:7">
      <c r="A49" s="2">
        <v>7307054</v>
      </c>
      <c r="B49" s="2" t="s">
        <v>251</v>
      </c>
      <c r="C49" s="2">
        <v>9</v>
      </c>
      <c r="D49" s="7">
        <v>0.04375</v>
      </c>
      <c r="E49" s="2">
        <v>1</v>
      </c>
      <c r="F49" s="2">
        <v>1</v>
      </c>
      <c r="G49" s="2">
        <v>1</v>
      </c>
    </row>
    <row r="50" ht="27" customHeight="1" spans="1:7">
      <c r="A50" s="2">
        <v>7308051</v>
      </c>
      <c r="B50" s="2" t="s">
        <v>270</v>
      </c>
      <c r="C50" s="2">
        <v>11</v>
      </c>
      <c r="D50" s="7">
        <v>0.04375</v>
      </c>
      <c r="E50" s="2">
        <v>3</v>
      </c>
      <c r="F50" s="2">
        <v>1</v>
      </c>
      <c r="G50" s="2">
        <v>0</v>
      </c>
    </row>
    <row r="51" ht="27" customHeight="1" spans="1:7">
      <c r="A51" s="2">
        <v>7308052</v>
      </c>
      <c r="B51" s="2" t="s">
        <v>270</v>
      </c>
      <c r="C51" s="2">
        <v>11</v>
      </c>
      <c r="D51" s="7">
        <v>0.04375</v>
      </c>
      <c r="E51" s="2">
        <v>2</v>
      </c>
      <c r="F51" s="2">
        <v>1</v>
      </c>
      <c r="G51" s="2">
        <v>1</v>
      </c>
    </row>
    <row r="52" ht="27" customHeight="1" spans="1:7">
      <c r="A52" s="2">
        <v>7309047</v>
      </c>
      <c r="B52" s="2" t="s">
        <v>271</v>
      </c>
      <c r="C52" s="2">
        <v>9</v>
      </c>
      <c r="D52" s="7">
        <v>0.04375</v>
      </c>
      <c r="E52" s="2">
        <v>5</v>
      </c>
      <c r="F52" s="2">
        <v>5</v>
      </c>
      <c r="G52" s="2">
        <v>0</v>
      </c>
    </row>
    <row r="53" ht="27" customHeight="1" spans="1:7">
      <c r="A53" s="2">
        <v>7309048</v>
      </c>
      <c r="B53" s="2" t="s">
        <v>271</v>
      </c>
      <c r="C53" s="2">
        <v>9</v>
      </c>
      <c r="D53" s="7">
        <v>0.04375</v>
      </c>
      <c r="E53" s="2">
        <v>4</v>
      </c>
      <c r="F53" s="2">
        <v>4</v>
      </c>
      <c r="G53" s="2">
        <v>1</v>
      </c>
    </row>
    <row r="54" ht="27" customHeight="1" spans="1:7">
      <c r="A54" s="2">
        <v>7310049</v>
      </c>
      <c r="B54" s="2" t="s">
        <v>252</v>
      </c>
      <c r="C54" s="2">
        <v>8</v>
      </c>
      <c r="D54" s="7">
        <v>0.0430555555555556</v>
      </c>
      <c r="E54" s="2">
        <v>2</v>
      </c>
      <c r="F54" s="2">
        <v>2</v>
      </c>
      <c r="G54" s="2">
        <v>0</v>
      </c>
    </row>
    <row r="55" ht="27" customHeight="1" spans="1:7">
      <c r="A55" s="2">
        <v>7310050</v>
      </c>
      <c r="B55" s="2" t="s">
        <v>252</v>
      </c>
      <c r="C55" s="2">
        <v>9</v>
      </c>
      <c r="D55" s="7">
        <v>0.0430555555555556</v>
      </c>
      <c r="E55" s="2">
        <v>0</v>
      </c>
      <c r="F55" s="2">
        <v>0</v>
      </c>
      <c r="G55" s="2">
        <v>0</v>
      </c>
    </row>
    <row r="56" ht="27" customHeight="1" spans="1:7">
      <c r="A56" s="2">
        <v>7311037</v>
      </c>
      <c r="B56" s="2" t="s">
        <v>222</v>
      </c>
      <c r="C56" s="2">
        <v>7</v>
      </c>
      <c r="D56" s="7">
        <v>0.04375</v>
      </c>
      <c r="E56" s="2">
        <v>4</v>
      </c>
      <c r="F56" s="2">
        <v>1</v>
      </c>
      <c r="G56" s="2">
        <v>1</v>
      </c>
    </row>
    <row r="57" ht="27" customHeight="1" spans="1:7">
      <c r="A57" s="2">
        <v>7312038</v>
      </c>
      <c r="B57" s="2" t="s">
        <v>253</v>
      </c>
      <c r="C57" s="2">
        <v>6</v>
      </c>
      <c r="D57" s="7">
        <v>0.04375</v>
      </c>
      <c r="E57" s="2">
        <v>3</v>
      </c>
      <c r="F57" s="2">
        <v>1</v>
      </c>
      <c r="G57" s="2">
        <v>0</v>
      </c>
    </row>
    <row r="58" ht="27" customHeight="1" spans="1:7">
      <c r="A58" s="2">
        <v>7312039</v>
      </c>
      <c r="B58" s="2" t="s">
        <v>253</v>
      </c>
      <c r="C58" s="2">
        <v>7</v>
      </c>
      <c r="D58" s="7">
        <v>0.04375</v>
      </c>
      <c r="E58" s="2">
        <v>4</v>
      </c>
      <c r="F58" s="2">
        <v>0</v>
      </c>
      <c r="G58" s="2">
        <v>0</v>
      </c>
    </row>
    <row r="59" ht="27" customHeight="1" spans="1:7">
      <c r="A59" s="2">
        <v>7313040</v>
      </c>
      <c r="B59" s="2" t="s">
        <v>223</v>
      </c>
      <c r="C59" s="2">
        <v>5</v>
      </c>
      <c r="D59" s="7">
        <v>0.04375</v>
      </c>
      <c r="E59" s="2">
        <v>16</v>
      </c>
      <c r="F59" s="2">
        <v>1</v>
      </c>
      <c r="G59" s="2">
        <v>0</v>
      </c>
    </row>
    <row r="60" ht="27" customHeight="1" spans="1:7">
      <c r="A60" s="2">
        <v>7314055</v>
      </c>
      <c r="B60" s="2" t="s">
        <v>224</v>
      </c>
      <c r="C60" s="2">
        <v>4</v>
      </c>
      <c r="D60" s="7">
        <v>0.04375</v>
      </c>
      <c r="E60" s="2">
        <v>2</v>
      </c>
      <c r="F60" s="2">
        <v>0</v>
      </c>
      <c r="G60" s="2">
        <v>0</v>
      </c>
    </row>
    <row r="61" ht="27" customHeight="1" spans="1:7">
      <c r="A61" s="2">
        <v>7402056</v>
      </c>
      <c r="B61" s="2" t="s">
        <v>255</v>
      </c>
      <c r="C61" s="2">
        <v>9</v>
      </c>
      <c r="D61" s="7">
        <v>0.04375</v>
      </c>
      <c r="E61" s="2">
        <v>1</v>
      </c>
      <c r="F61" s="2">
        <v>0</v>
      </c>
      <c r="G61" s="2">
        <v>0</v>
      </c>
    </row>
    <row r="62" ht="27" customHeight="1" spans="1:7">
      <c r="A62" s="2">
        <v>7402057</v>
      </c>
      <c r="B62" s="2" t="s">
        <v>255</v>
      </c>
      <c r="C62" s="2">
        <v>10</v>
      </c>
      <c r="D62" s="7">
        <v>0.04375</v>
      </c>
      <c r="E62" s="2">
        <v>1</v>
      </c>
      <c r="F62" s="2">
        <v>0</v>
      </c>
      <c r="G62" s="2">
        <v>0</v>
      </c>
    </row>
    <row r="63" ht="27" customHeight="1" spans="1:7">
      <c r="A63" s="2">
        <v>7402058</v>
      </c>
      <c r="B63" s="2" t="s">
        <v>255</v>
      </c>
      <c r="C63" s="2">
        <v>10</v>
      </c>
      <c r="D63" s="7">
        <v>0.04375</v>
      </c>
      <c r="E63" s="2">
        <v>0</v>
      </c>
      <c r="F63" s="2">
        <v>0</v>
      </c>
      <c r="G63" s="2">
        <v>0</v>
      </c>
    </row>
    <row r="64" ht="27" customHeight="1" spans="1:7">
      <c r="A64" s="2">
        <v>7403059</v>
      </c>
      <c r="B64" s="2" t="s">
        <v>272</v>
      </c>
      <c r="C64" s="2">
        <v>10</v>
      </c>
      <c r="D64" s="7">
        <v>0.04375</v>
      </c>
      <c r="E64" s="2">
        <v>4</v>
      </c>
      <c r="F64" s="2">
        <v>0</v>
      </c>
      <c r="G64" s="2">
        <v>0</v>
      </c>
    </row>
    <row r="65" ht="27" customHeight="1" spans="1:7">
      <c r="A65" s="2">
        <v>7403060</v>
      </c>
      <c r="B65" s="2" t="s">
        <v>272</v>
      </c>
      <c r="C65" s="2">
        <v>8</v>
      </c>
      <c r="D65" s="7">
        <v>0.04375</v>
      </c>
      <c r="E65" s="2">
        <v>0</v>
      </c>
      <c r="F65" s="2">
        <v>0</v>
      </c>
      <c r="G65" s="2">
        <v>0</v>
      </c>
    </row>
    <row r="66" ht="27" customHeight="1" spans="1:7">
      <c r="A66" s="2">
        <v>7403061</v>
      </c>
      <c r="B66" s="2" t="s">
        <v>272</v>
      </c>
      <c r="C66" s="2">
        <v>9</v>
      </c>
      <c r="D66" s="7">
        <v>0.04375</v>
      </c>
      <c r="E66" s="2">
        <v>3</v>
      </c>
      <c r="F66" s="2">
        <v>0</v>
      </c>
      <c r="G66" s="2">
        <v>0</v>
      </c>
    </row>
    <row r="67" ht="27" customHeight="1" spans="1:7">
      <c r="A67" s="2">
        <v>7404062</v>
      </c>
      <c r="B67" s="2" t="s">
        <v>256</v>
      </c>
      <c r="C67" s="2">
        <v>10</v>
      </c>
      <c r="D67" s="7">
        <v>0.04375</v>
      </c>
      <c r="E67" s="2">
        <v>2</v>
      </c>
      <c r="F67" s="2">
        <v>0</v>
      </c>
      <c r="G67" s="2">
        <v>0</v>
      </c>
    </row>
    <row r="68" ht="27" customHeight="1" spans="1:7">
      <c r="A68" s="2">
        <v>7404063</v>
      </c>
      <c r="B68" s="2" t="s">
        <v>256</v>
      </c>
      <c r="C68" s="2">
        <v>10</v>
      </c>
      <c r="D68" s="7">
        <v>0.04375</v>
      </c>
      <c r="E68" s="2">
        <v>1</v>
      </c>
      <c r="F68" s="2">
        <v>0</v>
      </c>
      <c r="G68" s="2">
        <v>0</v>
      </c>
    </row>
    <row r="69" ht="27" customHeight="1" spans="1:7">
      <c r="A69" s="2">
        <v>7405065</v>
      </c>
      <c r="B69" s="2" t="s">
        <v>257</v>
      </c>
      <c r="C69" s="2">
        <v>9</v>
      </c>
      <c r="D69" s="7">
        <v>0.0430555555555556</v>
      </c>
      <c r="E69" s="2">
        <v>2</v>
      </c>
      <c r="F69" s="2">
        <v>1</v>
      </c>
      <c r="G69" s="2">
        <v>0</v>
      </c>
    </row>
    <row r="70" ht="27" customHeight="1" spans="1:7">
      <c r="A70" s="2">
        <v>7405066</v>
      </c>
      <c r="B70" s="2" t="s">
        <v>257</v>
      </c>
      <c r="C70" s="2">
        <v>10</v>
      </c>
      <c r="D70" s="7">
        <v>0.0430555555555556</v>
      </c>
      <c r="E70" s="2">
        <v>0</v>
      </c>
      <c r="F70" s="2">
        <v>0</v>
      </c>
      <c r="G70" s="2">
        <v>0</v>
      </c>
    </row>
    <row r="71" ht="27" customHeight="1" spans="1:7">
      <c r="A71" s="2">
        <v>7406067</v>
      </c>
      <c r="B71" s="2" t="s">
        <v>258</v>
      </c>
      <c r="C71" s="2">
        <v>8</v>
      </c>
      <c r="D71" s="7">
        <v>0.04375</v>
      </c>
      <c r="E71" s="2">
        <v>2</v>
      </c>
      <c r="F71" s="2">
        <v>1</v>
      </c>
      <c r="G71" s="2">
        <v>1</v>
      </c>
    </row>
    <row r="72" ht="27" customHeight="1" spans="1:7">
      <c r="A72" s="2">
        <v>7407075</v>
      </c>
      <c r="B72" s="2" t="s">
        <v>259</v>
      </c>
      <c r="C72" s="2">
        <v>10</v>
      </c>
      <c r="D72" s="7">
        <v>0.04375</v>
      </c>
      <c r="E72" s="2">
        <v>3</v>
      </c>
      <c r="F72" s="2">
        <v>1</v>
      </c>
      <c r="G72" s="2">
        <v>1</v>
      </c>
    </row>
    <row r="73" ht="27" customHeight="1" spans="1:7">
      <c r="A73" s="2">
        <v>7407076</v>
      </c>
      <c r="B73" s="2" t="s">
        <v>259</v>
      </c>
      <c r="C73" s="2">
        <v>9</v>
      </c>
      <c r="D73" s="7">
        <v>0.04375</v>
      </c>
      <c r="E73" s="2">
        <v>3</v>
      </c>
      <c r="F73" s="2">
        <v>0</v>
      </c>
      <c r="G73" s="2">
        <v>0</v>
      </c>
    </row>
    <row r="74" ht="27" customHeight="1" spans="1:7">
      <c r="A74" s="2">
        <v>7407077</v>
      </c>
      <c r="B74" s="2" t="s">
        <v>259</v>
      </c>
      <c r="C74" s="2">
        <v>6</v>
      </c>
      <c r="D74" s="7">
        <v>0.04375</v>
      </c>
      <c r="E74" s="2">
        <v>0</v>
      </c>
      <c r="F74" s="2">
        <v>0</v>
      </c>
      <c r="G74" s="2">
        <v>0</v>
      </c>
    </row>
    <row r="75" ht="27" customHeight="1" spans="1:7">
      <c r="A75" s="2">
        <v>7408073</v>
      </c>
      <c r="B75" s="2" t="s">
        <v>273</v>
      </c>
      <c r="C75" s="2">
        <v>8</v>
      </c>
      <c r="D75" s="7">
        <v>0.04375</v>
      </c>
      <c r="E75" s="2">
        <v>3</v>
      </c>
      <c r="F75" s="2">
        <v>0</v>
      </c>
      <c r="G75" s="2">
        <v>0</v>
      </c>
    </row>
    <row r="76" ht="27" customHeight="1" spans="1:7">
      <c r="A76" s="2">
        <v>7408074</v>
      </c>
      <c r="B76" s="2" t="s">
        <v>273</v>
      </c>
      <c r="C76" s="2">
        <v>7</v>
      </c>
      <c r="D76" s="7">
        <v>0.04375</v>
      </c>
      <c r="E76" s="2">
        <v>1</v>
      </c>
      <c r="F76" s="2">
        <v>0</v>
      </c>
      <c r="G76" s="2">
        <v>0</v>
      </c>
    </row>
    <row r="77" ht="27" customHeight="1" spans="1:7">
      <c r="A77" s="2">
        <v>7409068</v>
      </c>
      <c r="B77" s="2" t="s">
        <v>260</v>
      </c>
      <c r="C77" s="2">
        <v>9</v>
      </c>
      <c r="D77" s="7">
        <v>0.04375</v>
      </c>
      <c r="E77" s="2">
        <v>2</v>
      </c>
      <c r="F77" s="2">
        <v>1</v>
      </c>
      <c r="G77" s="2">
        <v>0</v>
      </c>
    </row>
    <row r="78" ht="27" customHeight="1" spans="1:7">
      <c r="A78" s="2">
        <v>7409069</v>
      </c>
      <c r="B78" s="2" t="s">
        <v>260</v>
      </c>
      <c r="C78" s="2">
        <v>9</v>
      </c>
      <c r="D78" s="7">
        <v>0.04375</v>
      </c>
      <c r="E78" s="2">
        <v>2</v>
      </c>
      <c r="F78" s="2">
        <v>1</v>
      </c>
      <c r="G78" s="2">
        <v>1</v>
      </c>
    </row>
    <row r="79" ht="27" customHeight="1" spans="1:7">
      <c r="A79" s="2">
        <v>7410070</v>
      </c>
      <c r="B79" s="2" t="s">
        <v>274</v>
      </c>
      <c r="C79" s="2">
        <v>9</v>
      </c>
      <c r="D79" s="7">
        <v>0.0430555555555556</v>
      </c>
      <c r="E79" s="2">
        <v>4</v>
      </c>
      <c r="F79" s="2">
        <v>0</v>
      </c>
      <c r="G79" s="2">
        <v>0</v>
      </c>
    </row>
    <row r="80" ht="27" customHeight="1" spans="1:7">
      <c r="A80" s="2">
        <v>7410071</v>
      </c>
      <c r="B80" s="2" t="s">
        <v>274</v>
      </c>
      <c r="C80" s="2">
        <v>9</v>
      </c>
      <c r="D80" s="7">
        <v>0.0430555555555556</v>
      </c>
      <c r="E80" s="2">
        <v>0</v>
      </c>
      <c r="F80" s="2">
        <v>0</v>
      </c>
      <c r="G80" s="2">
        <v>0</v>
      </c>
    </row>
    <row r="81" ht="27" customHeight="1" spans="1:7">
      <c r="A81" s="2">
        <v>7410072</v>
      </c>
      <c r="B81" s="2" t="s">
        <v>274</v>
      </c>
      <c r="C81" s="2">
        <v>9</v>
      </c>
      <c r="D81" s="7">
        <v>0.0430555555555556</v>
      </c>
      <c r="E81" s="2">
        <v>0</v>
      </c>
      <c r="F81" s="2">
        <v>0</v>
      </c>
      <c r="G81" s="2">
        <v>0</v>
      </c>
    </row>
    <row r="82" ht="27" customHeight="1" spans="1:7">
      <c r="A82" s="2">
        <v>7412064</v>
      </c>
      <c r="B82" s="2" t="s">
        <v>150</v>
      </c>
      <c r="C82" s="2">
        <v>4</v>
      </c>
      <c r="D82" s="7">
        <v>0.04375</v>
      </c>
      <c r="E82" s="2">
        <v>2</v>
      </c>
      <c r="F82" s="2">
        <v>0</v>
      </c>
      <c r="G82" s="2">
        <v>0</v>
      </c>
    </row>
    <row r="83" ht="27" customHeight="1" spans="1:7">
      <c r="A83" s="2">
        <v>7414078</v>
      </c>
      <c r="B83" s="2" t="s">
        <v>152</v>
      </c>
      <c r="C83" s="2">
        <v>7</v>
      </c>
      <c r="D83" s="7">
        <v>0.04375</v>
      </c>
      <c r="E83" s="2">
        <v>2</v>
      </c>
      <c r="F83" s="2">
        <v>0</v>
      </c>
      <c r="G83" s="2">
        <v>0</v>
      </c>
    </row>
    <row r="84" ht="27" customHeight="1" spans="1:7">
      <c r="A84" s="2">
        <v>7418079</v>
      </c>
      <c r="B84" s="2" t="s">
        <v>275</v>
      </c>
      <c r="C84" s="2">
        <v>1</v>
      </c>
      <c r="D84" s="7">
        <v>0.04375</v>
      </c>
      <c r="E84" s="2">
        <v>0</v>
      </c>
      <c r="F84" s="2">
        <v>0</v>
      </c>
      <c r="G84" s="2">
        <v>0</v>
      </c>
    </row>
    <row r="85" ht="27" customHeight="1" spans="1:7">
      <c r="A85" s="2">
        <v>7458080</v>
      </c>
      <c r="B85" s="2" t="s">
        <v>276</v>
      </c>
      <c r="C85" s="2">
        <v>1</v>
      </c>
      <c r="D85" s="7">
        <v>0.04375</v>
      </c>
      <c r="E85" s="2">
        <v>1</v>
      </c>
      <c r="F85" s="2">
        <v>0</v>
      </c>
      <c r="G85" s="2">
        <v>0</v>
      </c>
    </row>
    <row r="86" ht="27" customHeight="1" spans="1:7">
      <c r="A86" s="8" t="s">
        <v>52</v>
      </c>
      <c r="B86" s="9"/>
      <c r="C86" s="2">
        <f>SUM(C2:C85)</f>
        <v>768</v>
      </c>
      <c r="D86" s="2" t="s">
        <v>53</v>
      </c>
      <c r="E86" s="2">
        <v>416</v>
      </c>
      <c r="F86" s="2">
        <v>215</v>
      </c>
      <c r="G86" s="2">
        <v>45</v>
      </c>
    </row>
    <row r="87" ht="31" customHeight="1" spans="1:7">
      <c r="A87" s="3" t="s">
        <v>54</v>
      </c>
      <c r="B87" s="3"/>
      <c r="C87" s="3">
        <f>E86/C86</f>
        <v>0.541666666666667</v>
      </c>
      <c r="D87" s="3"/>
      <c r="E87" s="3"/>
      <c r="F87" s="3"/>
      <c r="G87" s="3"/>
    </row>
  </sheetData>
  <mergeCells count="3">
    <mergeCell ref="A86:B86"/>
    <mergeCell ref="A87:B87"/>
    <mergeCell ref="C87:G87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opLeftCell="A30" workbookViewId="0">
      <selection activeCell="H36" sqref="H36"/>
    </sheetView>
  </sheetViews>
  <sheetFormatPr defaultColWidth="9" defaultRowHeight="13.5" outlineLevelCol="5"/>
  <cols>
    <col min="1" max="1" width="17" customWidth="1"/>
    <col min="5" max="5" width="15.125" customWidth="1"/>
    <col min="6" max="6" width="12" customWidth="1"/>
  </cols>
  <sheetData>
    <row r="1" ht="29" customHeight="1" spans="1:6">
      <c r="A1" s="4" t="s">
        <v>1</v>
      </c>
      <c r="B1" s="4" t="s">
        <v>0</v>
      </c>
      <c r="C1" s="4" t="s">
        <v>55</v>
      </c>
      <c r="D1" s="4" t="s">
        <v>56</v>
      </c>
      <c r="E1" s="4" t="s">
        <v>7</v>
      </c>
      <c r="F1" s="4" t="s">
        <v>57</v>
      </c>
    </row>
    <row r="2" ht="29" customHeight="1" spans="1:6">
      <c r="A2" s="5" t="s">
        <v>58</v>
      </c>
      <c r="B2" s="5">
        <v>1101001</v>
      </c>
      <c r="C2" s="5">
        <v>3</v>
      </c>
      <c r="D2" s="5">
        <v>13</v>
      </c>
      <c r="E2" s="5">
        <v>10</v>
      </c>
      <c r="F2" s="5">
        <v>4</v>
      </c>
    </row>
    <row r="3" ht="29" customHeight="1" spans="1:6">
      <c r="A3" s="5" t="s">
        <v>59</v>
      </c>
      <c r="B3" s="5">
        <v>1101002</v>
      </c>
      <c r="C3" s="5">
        <v>2</v>
      </c>
      <c r="D3" s="5">
        <v>20</v>
      </c>
      <c r="E3" s="5">
        <v>11</v>
      </c>
      <c r="F3" s="5">
        <v>4</v>
      </c>
    </row>
    <row r="4" ht="29" customHeight="1" spans="1:6">
      <c r="A4" s="5" t="s">
        <v>79</v>
      </c>
      <c r="B4" s="5">
        <v>1302003</v>
      </c>
      <c r="C4" s="5">
        <v>7</v>
      </c>
      <c r="D4" s="5">
        <v>60</v>
      </c>
      <c r="E4" s="5">
        <v>34</v>
      </c>
      <c r="F4" s="5">
        <v>11</v>
      </c>
    </row>
    <row r="5" ht="29" customHeight="1" spans="1:6">
      <c r="A5" s="5" t="s">
        <v>80</v>
      </c>
      <c r="B5" s="5">
        <v>1302004</v>
      </c>
      <c r="C5" s="5">
        <v>7</v>
      </c>
      <c r="D5" s="5">
        <v>23</v>
      </c>
      <c r="E5" s="5">
        <v>8</v>
      </c>
      <c r="F5" s="5">
        <v>6</v>
      </c>
    </row>
    <row r="6" ht="29" customHeight="1" spans="1:6">
      <c r="A6" s="5" t="s">
        <v>81</v>
      </c>
      <c r="B6" s="5">
        <v>1302005</v>
      </c>
      <c r="C6" s="5">
        <v>3</v>
      </c>
      <c r="D6" s="5">
        <v>45</v>
      </c>
      <c r="E6" s="5">
        <v>26</v>
      </c>
      <c r="F6" s="5">
        <v>13</v>
      </c>
    </row>
    <row r="7" ht="29" customHeight="1" spans="1:6">
      <c r="A7" s="5" t="s">
        <v>83</v>
      </c>
      <c r="B7" s="5">
        <v>1303006</v>
      </c>
      <c r="C7" s="5">
        <v>9</v>
      </c>
      <c r="D7" s="5">
        <v>58</v>
      </c>
      <c r="E7" s="5">
        <v>31</v>
      </c>
      <c r="F7" s="5">
        <v>8</v>
      </c>
    </row>
    <row r="8" ht="29" customHeight="1" spans="1:6">
      <c r="A8" s="5" t="s">
        <v>84</v>
      </c>
      <c r="B8" s="5">
        <v>1303007</v>
      </c>
      <c r="C8" s="5">
        <v>8</v>
      </c>
      <c r="D8" s="5">
        <v>28</v>
      </c>
      <c r="E8" s="5">
        <v>18</v>
      </c>
      <c r="F8" s="5">
        <v>7</v>
      </c>
    </row>
    <row r="9" ht="29" customHeight="1" spans="1:6">
      <c r="A9" s="5" t="s">
        <v>85</v>
      </c>
      <c r="B9" s="5">
        <v>1303008</v>
      </c>
      <c r="C9" s="5">
        <v>4</v>
      </c>
      <c r="D9" s="5">
        <v>71</v>
      </c>
      <c r="E9" s="5">
        <v>48</v>
      </c>
      <c r="F9" s="5">
        <v>11</v>
      </c>
    </row>
    <row r="10" ht="29" customHeight="1" spans="1:6">
      <c r="A10" s="5" t="s">
        <v>87</v>
      </c>
      <c r="B10" s="5">
        <v>1304009</v>
      </c>
      <c r="C10" s="5">
        <v>8</v>
      </c>
      <c r="D10" s="5">
        <v>36</v>
      </c>
      <c r="E10" s="5">
        <v>19</v>
      </c>
      <c r="F10" s="5">
        <v>7</v>
      </c>
    </row>
    <row r="11" ht="29" customHeight="1" spans="1:6">
      <c r="A11" s="5" t="s">
        <v>88</v>
      </c>
      <c r="B11" s="5">
        <v>1304010</v>
      </c>
      <c r="C11" s="5">
        <v>8</v>
      </c>
      <c r="D11" s="5">
        <v>51</v>
      </c>
      <c r="E11" s="5">
        <v>33</v>
      </c>
      <c r="F11" s="5">
        <v>11</v>
      </c>
    </row>
    <row r="12" ht="29" customHeight="1" spans="1:6">
      <c r="A12" s="5" t="s">
        <v>89</v>
      </c>
      <c r="B12" s="5">
        <v>1304011</v>
      </c>
      <c r="C12" s="5">
        <v>5</v>
      </c>
      <c r="D12" s="5">
        <v>89</v>
      </c>
      <c r="E12" s="5">
        <v>58</v>
      </c>
      <c r="F12" s="5">
        <v>17</v>
      </c>
    </row>
    <row r="13" ht="29" customHeight="1" spans="1:6">
      <c r="A13" s="5" t="s">
        <v>269</v>
      </c>
      <c r="B13" s="5">
        <v>1305012</v>
      </c>
      <c r="C13" s="5">
        <v>6</v>
      </c>
      <c r="D13" s="5">
        <v>54</v>
      </c>
      <c r="E13" s="5">
        <v>33</v>
      </c>
      <c r="F13" s="5">
        <v>9</v>
      </c>
    </row>
    <row r="14" ht="29" customHeight="1" spans="1:6">
      <c r="A14" s="5" t="s">
        <v>96</v>
      </c>
      <c r="B14" s="5">
        <v>1306013</v>
      </c>
      <c r="C14" s="5">
        <v>2</v>
      </c>
      <c r="D14" s="5">
        <v>26</v>
      </c>
      <c r="E14" s="5">
        <v>18</v>
      </c>
      <c r="F14" s="5">
        <v>5</v>
      </c>
    </row>
    <row r="15" ht="29" customHeight="1" spans="1:6">
      <c r="A15" s="5" t="s">
        <v>97</v>
      </c>
      <c r="B15" s="5">
        <v>1306014</v>
      </c>
      <c r="C15" s="5">
        <v>1</v>
      </c>
      <c r="D15" s="5">
        <v>17</v>
      </c>
      <c r="E15" s="5">
        <v>12</v>
      </c>
      <c r="F15" s="5">
        <v>0</v>
      </c>
    </row>
    <row r="16" ht="29" customHeight="1" spans="1:6">
      <c r="A16" s="5" t="s">
        <v>99</v>
      </c>
      <c r="B16" s="5">
        <v>1307015</v>
      </c>
      <c r="C16" s="5">
        <v>6</v>
      </c>
      <c r="D16" s="5">
        <v>41</v>
      </c>
      <c r="E16" s="5">
        <v>27</v>
      </c>
      <c r="F16" s="5">
        <v>7</v>
      </c>
    </row>
    <row r="17" ht="29" customHeight="1" spans="1:6">
      <c r="A17" s="5" t="s">
        <v>100</v>
      </c>
      <c r="B17" s="5">
        <v>1307016</v>
      </c>
      <c r="C17" s="5">
        <v>2</v>
      </c>
      <c r="D17" s="5">
        <v>23</v>
      </c>
      <c r="E17" s="5">
        <v>6</v>
      </c>
      <c r="F17" s="5">
        <v>2</v>
      </c>
    </row>
    <row r="18" ht="29" customHeight="1" spans="1:6">
      <c r="A18" s="5" t="s">
        <v>102</v>
      </c>
      <c r="B18" s="5">
        <v>1308017</v>
      </c>
      <c r="C18" s="5">
        <v>5</v>
      </c>
      <c r="D18" s="5">
        <v>16</v>
      </c>
      <c r="E18" s="5">
        <v>5</v>
      </c>
      <c r="F18" s="5">
        <v>1</v>
      </c>
    </row>
    <row r="19" ht="29" customHeight="1" spans="1:6">
      <c r="A19" s="5" t="s">
        <v>103</v>
      </c>
      <c r="B19" s="5">
        <v>1308018</v>
      </c>
      <c r="C19" s="5">
        <v>1</v>
      </c>
      <c r="D19" s="5">
        <v>4</v>
      </c>
      <c r="E19" s="5">
        <v>2</v>
      </c>
      <c r="F19" s="5">
        <v>1</v>
      </c>
    </row>
    <row r="20" ht="29" customHeight="1" spans="1:6">
      <c r="A20" s="5" t="s">
        <v>104</v>
      </c>
      <c r="B20" s="5">
        <v>1309019</v>
      </c>
      <c r="C20" s="5">
        <v>7</v>
      </c>
      <c r="D20" s="5">
        <v>57</v>
      </c>
      <c r="E20" s="5">
        <v>13</v>
      </c>
      <c r="F20" s="5">
        <v>4</v>
      </c>
    </row>
    <row r="21" ht="29" customHeight="1" spans="1:6">
      <c r="A21" s="5" t="s">
        <v>105</v>
      </c>
      <c r="B21" s="5">
        <v>1309020</v>
      </c>
      <c r="C21" s="5">
        <v>2</v>
      </c>
      <c r="D21" s="5">
        <v>26</v>
      </c>
      <c r="E21" s="5">
        <v>3</v>
      </c>
      <c r="F21" s="5">
        <v>2</v>
      </c>
    </row>
    <row r="22" ht="29" customHeight="1" spans="1:6">
      <c r="A22" s="5" t="s">
        <v>252</v>
      </c>
      <c r="B22" s="5">
        <v>1310021</v>
      </c>
      <c r="C22" s="5">
        <v>4</v>
      </c>
      <c r="D22" s="5">
        <v>43</v>
      </c>
      <c r="E22" s="5">
        <v>15</v>
      </c>
      <c r="F22" s="5">
        <v>5</v>
      </c>
    </row>
    <row r="23" ht="29" customHeight="1" spans="1:6">
      <c r="A23" s="5" t="s">
        <v>113</v>
      </c>
      <c r="B23" s="5">
        <v>1312022</v>
      </c>
      <c r="C23" s="5">
        <v>6</v>
      </c>
      <c r="D23" s="5">
        <v>60</v>
      </c>
      <c r="E23" s="5">
        <v>25</v>
      </c>
      <c r="F23" s="5">
        <v>6</v>
      </c>
    </row>
    <row r="24" ht="29" customHeight="1" spans="1:6">
      <c r="A24" s="5" t="s">
        <v>114</v>
      </c>
      <c r="B24" s="5">
        <v>1312023</v>
      </c>
      <c r="C24" s="5">
        <v>2</v>
      </c>
      <c r="D24" s="5">
        <v>25</v>
      </c>
      <c r="E24" s="5">
        <v>17</v>
      </c>
      <c r="F24" s="5">
        <v>1</v>
      </c>
    </row>
    <row r="25" ht="29" customHeight="1" spans="1:6">
      <c r="A25" s="5" t="s">
        <v>224</v>
      </c>
      <c r="B25" s="5">
        <v>1314024</v>
      </c>
      <c r="C25" s="5">
        <v>1</v>
      </c>
      <c r="D25" s="5">
        <v>16</v>
      </c>
      <c r="E25" s="5">
        <v>12</v>
      </c>
      <c r="F25" s="5">
        <v>2</v>
      </c>
    </row>
    <row r="26" ht="29" customHeight="1" spans="1:6">
      <c r="A26" s="5" t="s">
        <v>277</v>
      </c>
      <c r="B26" s="5">
        <v>1318025</v>
      </c>
      <c r="C26" s="5">
        <v>2</v>
      </c>
      <c r="D26" s="5">
        <v>52</v>
      </c>
      <c r="E26" s="5">
        <v>20</v>
      </c>
      <c r="F26" s="5">
        <v>9</v>
      </c>
    </row>
    <row r="27" ht="29" customHeight="1" spans="1:6">
      <c r="A27" s="5" t="s">
        <v>124</v>
      </c>
      <c r="B27" s="5">
        <v>1402026</v>
      </c>
      <c r="C27" s="5">
        <v>1</v>
      </c>
      <c r="D27" s="5">
        <v>8</v>
      </c>
      <c r="E27" s="5">
        <v>6</v>
      </c>
      <c r="F27" s="5">
        <v>5</v>
      </c>
    </row>
    <row r="28" ht="29" customHeight="1" spans="1:6">
      <c r="A28" s="5" t="s">
        <v>125</v>
      </c>
      <c r="B28" s="5">
        <v>1402027</v>
      </c>
      <c r="C28" s="5">
        <v>1</v>
      </c>
      <c r="D28" s="5">
        <v>0</v>
      </c>
      <c r="E28" s="5">
        <v>0</v>
      </c>
      <c r="F28" s="5">
        <v>0</v>
      </c>
    </row>
    <row r="29" ht="29" customHeight="1" spans="1:6">
      <c r="A29" s="5" t="s">
        <v>128</v>
      </c>
      <c r="B29" s="5">
        <v>1403028</v>
      </c>
      <c r="C29" s="5">
        <v>4</v>
      </c>
      <c r="D29" s="5">
        <v>16</v>
      </c>
      <c r="E29" s="5">
        <v>13</v>
      </c>
      <c r="F29" s="5">
        <v>2</v>
      </c>
    </row>
    <row r="30" ht="29" customHeight="1" spans="1:6">
      <c r="A30" s="5" t="s">
        <v>129</v>
      </c>
      <c r="B30" s="5">
        <v>1403029</v>
      </c>
      <c r="C30" s="5">
        <v>2</v>
      </c>
      <c r="D30" s="5">
        <v>9</v>
      </c>
      <c r="E30" s="5">
        <v>1</v>
      </c>
      <c r="F30" s="5">
        <v>0</v>
      </c>
    </row>
    <row r="31" ht="29" customHeight="1" spans="1:6">
      <c r="A31" s="5" t="s">
        <v>132</v>
      </c>
      <c r="B31" s="5">
        <v>1404030</v>
      </c>
      <c r="C31" s="5">
        <v>2</v>
      </c>
      <c r="D31" s="5">
        <v>9</v>
      </c>
      <c r="E31" s="5">
        <v>6</v>
      </c>
      <c r="F31" s="5">
        <v>1</v>
      </c>
    </row>
    <row r="32" ht="29" customHeight="1" spans="1:6">
      <c r="A32" s="5" t="s">
        <v>133</v>
      </c>
      <c r="B32" s="5">
        <v>1404031</v>
      </c>
      <c r="C32" s="5">
        <v>1</v>
      </c>
      <c r="D32" s="5">
        <v>5</v>
      </c>
      <c r="E32" s="5">
        <v>5</v>
      </c>
      <c r="F32" s="5">
        <v>1</v>
      </c>
    </row>
    <row r="33" ht="29" customHeight="1" spans="1:6">
      <c r="A33" s="5" t="s">
        <v>257</v>
      </c>
      <c r="B33" s="5">
        <v>1405032</v>
      </c>
      <c r="C33" s="5">
        <v>7</v>
      </c>
      <c r="D33" s="5">
        <v>13</v>
      </c>
      <c r="E33" s="5">
        <v>8</v>
      </c>
      <c r="F33" s="5">
        <v>1</v>
      </c>
    </row>
    <row r="34" ht="29" customHeight="1" spans="1:6">
      <c r="A34" s="5" t="s">
        <v>139</v>
      </c>
      <c r="B34" s="5">
        <v>1407033</v>
      </c>
      <c r="C34" s="5">
        <v>2</v>
      </c>
      <c r="D34" s="5">
        <v>8</v>
      </c>
      <c r="E34" s="5">
        <v>3</v>
      </c>
      <c r="F34" s="5">
        <v>0</v>
      </c>
    </row>
    <row r="35" ht="29" customHeight="1" spans="1:6">
      <c r="A35" s="5" t="s">
        <v>140</v>
      </c>
      <c r="B35" s="5">
        <v>1407034</v>
      </c>
      <c r="C35" s="5">
        <v>2</v>
      </c>
      <c r="D35" s="5">
        <v>14</v>
      </c>
      <c r="E35" s="5">
        <v>7</v>
      </c>
      <c r="F35" s="5">
        <v>1</v>
      </c>
    </row>
    <row r="36" ht="29" customHeight="1" spans="1:6">
      <c r="A36" s="5" t="s">
        <v>273</v>
      </c>
      <c r="B36" s="5">
        <v>1408035</v>
      </c>
      <c r="C36" s="5">
        <v>1</v>
      </c>
      <c r="D36" s="5">
        <v>5</v>
      </c>
      <c r="E36" s="5">
        <v>4</v>
      </c>
      <c r="F36" s="5">
        <v>1</v>
      </c>
    </row>
    <row r="37" ht="29" customHeight="1" spans="1:6">
      <c r="A37" s="5" t="s">
        <v>274</v>
      </c>
      <c r="B37" s="5">
        <v>1410036</v>
      </c>
      <c r="C37" s="5">
        <v>3</v>
      </c>
      <c r="D37" s="5">
        <v>14</v>
      </c>
      <c r="E37" s="5">
        <v>9</v>
      </c>
      <c r="F37" s="5">
        <v>2</v>
      </c>
    </row>
    <row r="38" ht="29" customHeight="1" spans="1:6">
      <c r="A38" s="5" t="s">
        <v>52</v>
      </c>
      <c r="B38" s="5"/>
      <c r="C38" s="5">
        <v>137</v>
      </c>
      <c r="D38" s="5">
        <v>1055</v>
      </c>
      <c r="E38" s="5">
        <v>566</v>
      </c>
      <c r="F38" s="5">
        <v>167</v>
      </c>
    </row>
    <row r="39" ht="27" customHeight="1" spans="1:6">
      <c r="A39" s="6" t="s">
        <v>54</v>
      </c>
      <c r="B39" s="6"/>
      <c r="C39" s="6">
        <f>D38/C38</f>
        <v>7.7007299270073</v>
      </c>
      <c r="D39" s="6"/>
      <c r="E39" s="6"/>
      <c r="F39" s="6"/>
    </row>
  </sheetData>
  <mergeCells count="3">
    <mergeCell ref="A38:B38"/>
    <mergeCell ref="A39:B39"/>
    <mergeCell ref="C39:F39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opLeftCell="A17" workbookViewId="0">
      <selection activeCell="J23" sqref="J23"/>
    </sheetView>
  </sheetViews>
  <sheetFormatPr defaultColWidth="9" defaultRowHeight="13.5" outlineLevelCol="5"/>
  <cols>
    <col min="1" max="1" width="18.75" customWidth="1"/>
    <col min="5" max="5" width="13.25" customWidth="1"/>
    <col min="6" max="6" width="11.375" customWidth="1"/>
  </cols>
  <sheetData>
    <row r="1" ht="27" customHeight="1" spans="1:6">
      <c r="A1" s="4" t="s">
        <v>1</v>
      </c>
      <c r="B1" s="4" t="s">
        <v>0</v>
      </c>
      <c r="C1" s="4" t="s">
        <v>55</v>
      </c>
      <c r="D1" s="4" t="s">
        <v>56</v>
      </c>
      <c r="E1" s="4" t="s">
        <v>7</v>
      </c>
      <c r="F1" s="4" t="s">
        <v>57</v>
      </c>
    </row>
    <row r="2" ht="27" customHeight="1" spans="1:6">
      <c r="A2" s="5" t="s">
        <v>58</v>
      </c>
      <c r="B2" s="5">
        <v>2101001</v>
      </c>
      <c r="C2" s="5">
        <v>4</v>
      </c>
      <c r="D2" s="5">
        <v>3</v>
      </c>
      <c r="E2" s="5">
        <v>2</v>
      </c>
      <c r="F2" s="5">
        <v>0</v>
      </c>
    </row>
    <row r="3" ht="27" customHeight="1" spans="1:6">
      <c r="A3" s="5" t="s">
        <v>59</v>
      </c>
      <c r="B3" s="5">
        <v>2101002</v>
      </c>
      <c r="C3" s="5">
        <v>6</v>
      </c>
      <c r="D3" s="5">
        <v>6</v>
      </c>
      <c r="E3" s="5">
        <v>5</v>
      </c>
      <c r="F3" s="5">
        <v>1</v>
      </c>
    </row>
    <row r="4" ht="27" customHeight="1" spans="1:6">
      <c r="A4" s="5" t="s">
        <v>62</v>
      </c>
      <c r="B4" s="5">
        <v>2202003</v>
      </c>
      <c r="C4" s="5">
        <v>9</v>
      </c>
      <c r="D4" s="5">
        <v>6</v>
      </c>
      <c r="E4" s="5">
        <v>3</v>
      </c>
      <c r="F4" s="5">
        <v>1</v>
      </c>
    </row>
    <row r="5" ht="27" customHeight="1" spans="1:6">
      <c r="A5" s="5" t="s">
        <v>63</v>
      </c>
      <c r="B5" s="5">
        <v>2202004</v>
      </c>
      <c r="C5" s="5">
        <v>9</v>
      </c>
      <c r="D5" s="5">
        <v>2</v>
      </c>
      <c r="E5" s="5">
        <v>2</v>
      </c>
      <c r="F5" s="5">
        <v>1</v>
      </c>
    </row>
    <row r="6" ht="27" customHeight="1" spans="1:6">
      <c r="A6" s="5" t="s">
        <v>64</v>
      </c>
      <c r="B6" s="5">
        <v>2202005</v>
      </c>
      <c r="C6" s="5">
        <v>9</v>
      </c>
      <c r="D6" s="5">
        <v>4</v>
      </c>
      <c r="E6" s="5">
        <v>3</v>
      </c>
      <c r="F6" s="5">
        <v>1</v>
      </c>
    </row>
    <row r="7" ht="27" customHeight="1" spans="1:6">
      <c r="A7" s="5" t="s">
        <v>165</v>
      </c>
      <c r="B7" s="5">
        <v>2202006</v>
      </c>
      <c r="C7" s="5">
        <v>9</v>
      </c>
      <c r="D7" s="5">
        <v>11</v>
      </c>
      <c r="E7" s="5">
        <v>8</v>
      </c>
      <c r="F7" s="5">
        <v>1</v>
      </c>
    </row>
    <row r="8" ht="27" customHeight="1" spans="1:6">
      <c r="A8" s="5" t="s">
        <v>166</v>
      </c>
      <c r="B8" s="5">
        <v>2202007</v>
      </c>
      <c r="C8" s="5">
        <v>8</v>
      </c>
      <c r="D8" s="5">
        <v>3</v>
      </c>
      <c r="E8" s="5">
        <v>3</v>
      </c>
      <c r="F8" s="5">
        <v>0</v>
      </c>
    </row>
    <row r="9" ht="27" customHeight="1" spans="1:6">
      <c r="A9" s="5" t="s">
        <v>167</v>
      </c>
      <c r="B9" s="5">
        <v>2202008</v>
      </c>
      <c r="C9" s="5">
        <v>8</v>
      </c>
      <c r="D9" s="5">
        <v>21</v>
      </c>
      <c r="E9" s="5">
        <v>14</v>
      </c>
      <c r="F9" s="5">
        <v>7</v>
      </c>
    </row>
    <row r="10" ht="27" customHeight="1" spans="1:6">
      <c r="A10" s="5" t="s">
        <v>168</v>
      </c>
      <c r="B10" s="5">
        <v>2202009</v>
      </c>
      <c r="C10" s="5">
        <v>8</v>
      </c>
      <c r="D10" s="5">
        <v>11</v>
      </c>
      <c r="E10" s="5">
        <v>7</v>
      </c>
      <c r="F10" s="5">
        <v>2</v>
      </c>
    </row>
    <row r="11" ht="27" customHeight="1" spans="1:6">
      <c r="A11" s="5" t="s">
        <v>278</v>
      </c>
      <c r="B11" s="5">
        <v>2202010</v>
      </c>
      <c r="C11" s="5">
        <v>9</v>
      </c>
      <c r="D11" s="5">
        <v>16</v>
      </c>
      <c r="E11" s="5">
        <v>8</v>
      </c>
      <c r="F11" s="5">
        <v>2</v>
      </c>
    </row>
    <row r="12" ht="27" customHeight="1" spans="1:6">
      <c r="A12" s="5" t="s">
        <v>65</v>
      </c>
      <c r="B12" s="5">
        <v>2203011</v>
      </c>
      <c r="C12" s="5">
        <v>10</v>
      </c>
      <c r="D12" s="5">
        <v>12</v>
      </c>
      <c r="E12" s="5">
        <v>11</v>
      </c>
      <c r="F12" s="5">
        <v>3</v>
      </c>
    </row>
    <row r="13" ht="27" customHeight="1" spans="1:6">
      <c r="A13" s="5" t="s">
        <v>66</v>
      </c>
      <c r="B13" s="5">
        <v>2203012</v>
      </c>
      <c r="C13" s="5">
        <v>10</v>
      </c>
      <c r="D13" s="5">
        <v>9</v>
      </c>
      <c r="E13" s="5">
        <v>6</v>
      </c>
      <c r="F13" s="5">
        <v>2</v>
      </c>
    </row>
    <row r="14" ht="27" customHeight="1" spans="1:6">
      <c r="A14" s="5" t="s">
        <v>67</v>
      </c>
      <c r="B14" s="5">
        <v>2203013</v>
      </c>
      <c r="C14" s="5">
        <v>8</v>
      </c>
      <c r="D14" s="5">
        <v>59</v>
      </c>
      <c r="E14" s="5">
        <v>29</v>
      </c>
      <c r="F14" s="5">
        <v>8</v>
      </c>
    </row>
    <row r="15" ht="27" customHeight="1" spans="1:6">
      <c r="A15" s="5" t="s">
        <v>263</v>
      </c>
      <c r="B15" s="5">
        <v>2204014</v>
      </c>
      <c r="C15" s="5">
        <v>9</v>
      </c>
      <c r="D15" s="5">
        <v>66</v>
      </c>
      <c r="E15" s="5">
        <v>40</v>
      </c>
      <c r="F15" s="5">
        <v>10</v>
      </c>
    </row>
    <row r="16" ht="27" customHeight="1" spans="1:6">
      <c r="A16" s="5" t="s">
        <v>264</v>
      </c>
      <c r="B16" s="5">
        <v>2211016</v>
      </c>
      <c r="C16" s="5">
        <v>4</v>
      </c>
      <c r="D16" s="5">
        <v>10</v>
      </c>
      <c r="E16" s="5">
        <v>8</v>
      </c>
      <c r="F16" s="5">
        <v>2</v>
      </c>
    </row>
    <row r="17" ht="27" customHeight="1" spans="1:6">
      <c r="A17" s="5" t="s">
        <v>72</v>
      </c>
      <c r="B17" s="5">
        <v>2212017</v>
      </c>
      <c r="C17" s="5">
        <v>9</v>
      </c>
      <c r="D17" s="5">
        <v>64</v>
      </c>
      <c r="E17" s="5">
        <v>40</v>
      </c>
      <c r="F17" s="5">
        <v>11</v>
      </c>
    </row>
    <row r="18" ht="27" customHeight="1" spans="1:6">
      <c r="A18" s="5" t="s">
        <v>73</v>
      </c>
      <c r="B18" s="5">
        <v>2212018</v>
      </c>
      <c r="C18" s="5">
        <v>6</v>
      </c>
      <c r="D18" s="5">
        <v>8</v>
      </c>
      <c r="E18" s="5">
        <v>4</v>
      </c>
      <c r="F18" s="5">
        <v>0</v>
      </c>
    </row>
    <row r="19" ht="27" customHeight="1" spans="1:6">
      <c r="A19" s="5" t="s">
        <v>266</v>
      </c>
      <c r="B19" s="5">
        <v>2213019</v>
      </c>
      <c r="C19" s="5">
        <v>3</v>
      </c>
      <c r="D19" s="5">
        <v>12</v>
      </c>
      <c r="E19" s="5">
        <v>4</v>
      </c>
      <c r="F19" s="5">
        <v>1</v>
      </c>
    </row>
    <row r="20" ht="27" customHeight="1" spans="1:6">
      <c r="A20" s="5" t="s">
        <v>279</v>
      </c>
      <c r="B20" s="5">
        <v>2219020</v>
      </c>
      <c r="C20" s="5">
        <v>1</v>
      </c>
      <c r="D20" s="5">
        <v>1</v>
      </c>
      <c r="E20" s="5">
        <v>1</v>
      </c>
      <c r="F20" s="5">
        <v>1</v>
      </c>
    </row>
    <row r="21" ht="27" customHeight="1" spans="1:6">
      <c r="A21" s="5" t="s">
        <v>280</v>
      </c>
      <c r="B21" s="5">
        <v>2304015</v>
      </c>
      <c r="C21" s="5">
        <v>7</v>
      </c>
      <c r="D21" s="5">
        <v>11</v>
      </c>
      <c r="E21" s="5">
        <v>5</v>
      </c>
      <c r="F21" s="5">
        <v>2</v>
      </c>
    </row>
    <row r="22" ht="27" customHeight="1" spans="1:6">
      <c r="A22" s="5" t="s">
        <v>52</v>
      </c>
      <c r="B22" s="5"/>
      <c r="C22" s="5">
        <v>146</v>
      </c>
      <c r="D22" s="5">
        <v>335</v>
      </c>
      <c r="E22" s="5">
        <v>203</v>
      </c>
      <c r="F22" s="5">
        <v>56</v>
      </c>
    </row>
    <row r="23" ht="27" customHeight="1" spans="1:6">
      <c r="A23" s="6" t="s">
        <v>54</v>
      </c>
      <c r="B23" s="6"/>
      <c r="C23" s="6">
        <f>D22/C22</f>
        <v>2.29452054794521</v>
      </c>
      <c r="D23" s="6"/>
      <c r="E23" s="6"/>
      <c r="F23" s="6"/>
    </row>
  </sheetData>
  <mergeCells count="3">
    <mergeCell ref="A22:B22"/>
    <mergeCell ref="A23:B23"/>
    <mergeCell ref="C23:F2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opLeftCell="A50" workbookViewId="0">
      <selection activeCell="G58" sqref="G58"/>
    </sheetView>
  </sheetViews>
  <sheetFormatPr defaultColWidth="9" defaultRowHeight="13.5" outlineLevelCol="5"/>
  <cols>
    <col min="1" max="1" width="16.375" customWidth="1"/>
    <col min="5" max="5" width="14.625" customWidth="1"/>
    <col min="6" max="6" width="14" customWidth="1"/>
  </cols>
  <sheetData>
    <row r="1" ht="27" customHeight="1" spans="1:6">
      <c r="A1" s="4" t="s">
        <v>1</v>
      </c>
      <c r="B1" s="4" t="s">
        <v>0</v>
      </c>
      <c r="C1" s="4" t="s">
        <v>55</v>
      </c>
      <c r="D1" s="4" t="s">
        <v>56</v>
      </c>
      <c r="E1" s="4" t="s">
        <v>7</v>
      </c>
      <c r="F1" s="4" t="s">
        <v>57</v>
      </c>
    </row>
    <row r="2" ht="27" customHeight="1" spans="1:6">
      <c r="A2" s="5" t="s">
        <v>244</v>
      </c>
      <c r="B2" s="5">
        <v>3101001</v>
      </c>
      <c r="C2" s="5">
        <v>3</v>
      </c>
      <c r="D2" s="5">
        <v>6</v>
      </c>
      <c r="E2" s="5">
        <v>0</v>
      </c>
      <c r="F2" s="5">
        <v>0</v>
      </c>
    </row>
    <row r="3" ht="27" customHeight="1" spans="1:6">
      <c r="A3" s="5" t="s">
        <v>62</v>
      </c>
      <c r="B3" s="5">
        <v>3202002</v>
      </c>
      <c r="C3" s="5">
        <v>10</v>
      </c>
      <c r="D3" s="5">
        <v>14</v>
      </c>
      <c r="E3" s="5">
        <v>10</v>
      </c>
      <c r="F3" s="5">
        <v>5</v>
      </c>
    </row>
    <row r="4" ht="27" customHeight="1" spans="1:6">
      <c r="A4" s="5" t="s">
        <v>63</v>
      </c>
      <c r="B4" s="5">
        <v>3202003</v>
      </c>
      <c r="C4" s="5">
        <v>10</v>
      </c>
      <c r="D4" s="5">
        <v>8</v>
      </c>
      <c r="E4" s="5">
        <v>5</v>
      </c>
      <c r="F4" s="5">
        <v>1</v>
      </c>
    </row>
    <row r="5" ht="27" customHeight="1" spans="1:6">
      <c r="A5" s="5" t="s">
        <v>64</v>
      </c>
      <c r="B5" s="5">
        <v>3202004</v>
      </c>
      <c r="C5" s="5">
        <v>9</v>
      </c>
      <c r="D5" s="5">
        <v>10</v>
      </c>
      <c r="E5" s="5">
        <v>4</v>
      </c>
      <c r="F5" s="5">
        <v>1</v>
      </c>
    </row>
    <row r="6" ht="27" customHeight="1" spans="1:6">
      <c r="A6" s="5" t="s">
        <v>165</v>
      </c>
      <c r="B6" s="5">
        <v>3202005</v>
      </c>
      <c r="C6" s="5">
        <v>8</v>
      </c>
      <c r="D6" s="5">
        <v>2</v>
      </c>
      <c r="E6" s="5">
        <v>1</v>
      </c>
      <c r="F6" s="5">
        <v>0</v>
      </c>
    </row>
    <row r="7" ht="27" customHeight="1" spans="1:6">
      <c r="A7" s="5" t="s">
        <v>166</v>
      </c>
      <c r="B7" s="5">
        <v>3202006</v>
      </c>
      <c r="C7" s="5">
        <v>9</v>
      </c>
      <c r="D7" s="5">
        <v>6</v>
      </c>
      <c r="E7" s="5">
        <v>3</v>
      </c>
      <c r="F7" s="5">
        <v>2</v>
      </c>
    </row>
    <row r="8" ht="27" customHeight="1" spans="1:6">
      <c r="A8" s="5" t="s">
        <v>167</v>
      </c>
      <c r="B8" s="5">
        <v>3202007</v>
      </c>
      <c r="C8" s="5">
        <v>9</v>
      </c>
      <c r="D8" s="5">
        <v>9</v>
      </c>
      <c r="E8" s="5">
        <v>5</v>
      </c>
      <c r="F8" s="5">
        <v>0</v>
      </c>
    </row>
    <row r="9" ht="27" customHeight="1" spans="1:6">
      <c r="A9" s="5" t="s">
        <v>168</v>
      </c>
      <c r="B9" s="5">
        <v>3202008</v>
      </c>
      <c r="C9" s="5">
        <v>9</v>
      </c>
      <c r="D9" s="5">
        <v>5</v>
      </c>
      <c r="E9" s="5">
        <v>2</v>
      </c>
      <c r="F9" s="5">
        <v>0</v>
      </c>
    </row>
    <row r="10" ht="27" customHeight="1" spans="1:6">
      <c r="A10" s="5" t="s">
        <v>278</v>
      </c>
      <c r="B10" s="5">
        <v>3202009</v>
      </c>
      <c r="C10" s="5">
        <v>8</v>
      </c>
      <c r="D10" s="5">
        <v>1</v>
      </c>
      <c r="E10" s="5">
        <v>1</v>
      </c>
      <c r="F10" s="5">
        <v>0</v>
      </c>
    </row>
    <row r="11" ht="27" customHeight="1" spans="1:6">
      <c r="A11" s="5" t="s">
        <v>281</v>
      </c>
      <c r="B11" s="5">
        <v>3202010</v>
      </c>
      <c r="C11" s="5">
        <v>8</v>
      </c>
      <c r="D11" s="5">
        <v>4</v>
      </c>
      <c r="E11" s="5">
        <v>3</v>
      </c>
      <c r="F11" s="5">
        <v>1</v>
      </c>
    </row>
    <row r="12" ht="27" customHeight="1" spans="1:6">
      <c r="A12" s="5" t="s">
        <v>282</v>
      </c>
      <c r="B12" s="5">
        <v>3202011</v>
      </c>
      <c r="C12" s="5">
        <v>8</v>
      </c>
      <c r="D12" s="5">
        <v>9</v>
      </c>
      <c r="E12" s="5">
        <v>3</v>
      </c>
      <c r="F12" s="5">
        <v>1</v>
      </c>
    </row>
    <row r="13" ht="27" customHeight="1" spans="1:6">
      <c r="A13" s="5" t="s">
        <v>283</v>
      </c>
      <c r="B13" s="5">
        <v>3202012</v>
      </c>
      <c r="C13" s="5">
        <v>9</v>
      </c>
      <c r="D13" s="5">
        <v>22</v>
      </c>
      <c r="E13" s="5">
        <v>12</v>
      </c>
      <c r="F13" s="5">
        <v>2</v>
      </c>
    </row>
    <row r="14" ht="27" customHeight="1" spans="1:6">
      <c r="A14" s="5" t="s">
        <v>284</v>
      </c>
      <c r="B14" s="5">
        <v>3202013</v>
      </c>
      <c r="C14" s="5">
        <v>10</v>
      </c>
      <c r="D14" s="5">
        <v>38</v>
      </c>
      <c r="E14" s="5">
        <v>20</v>
      </c>
      <c r="F14" s="5">
        <v>7</v>
      </c>
    </row>
    <row r="15" ht="27" customHeight="1" spans="1:6">
      <c r="A15" s="5" t="s">
        <v>285</v>
      </c>
      <c r="B15" s="5">
        <v>3202014</v>
      </c>
      <c r="C15" s="5">
        <v>8</v>
      </c>
      <c r="D15" s="5">
        <v>15</v>
      </c>
      <c r="E15" s="5">
        <v>6</v>
      </c>
      <c r="F15" s="5">
        <v>2</v>
      </c>
    </row>
    <row r="16" ht="27" customHeight="1" spans="1:6">
      <c r="A16" s="5" t="s">
        <v>65</v>
      </c>
      <c r="B16" s="5">
        <v>3203015</v>
      </c>
      <c r="C16" s="5">
        <v>9</v>
      </c>
      <c r="D16" s="5">
        <v>10</v>
      </c>
      <c r="E16" s="5">
        <v>5</v>
      </c>
      <c r="F16" s="5">
        <v>4</v>
      </c>
    </row>
    <row r="17" ht="27" customHeight="1" spans="1:6">
      <c r="A17" s="5" t="s">
        <v>66</v>
      </c>
      <c r="B17" s="5">
        <v>3203016</v>
      </c>
      <c r="C17" s="5">
        <v>8</v>
      </c>
      <c r="D17" s="5">
        <v>1</v>
      </c>
      <c r="E17" s="5">
        <v>0</v>
      </c>
      <c r="F17" s="5">
        <v>0</v>
      </c>
    </row>
    <row r="18" ht="27" customHeight="1" spans="1:6">
      <c r="A18" s="5" t="s">
        <v>67</v>
      </c>
      <c r="B18" s="5">
        <v>3203017</v>
      </c>
      <c r="C18" s="5">
        <v>8</v>
      </c>
      <c r="D18" s="5">
        <v>8</v>
      </c>
      <c r="E18" s="5">
        <v>4</v>
      </c>
      <c r="F18" s="5">
        <v>1</v>
      </c>
    </row>
    <row r="19" ht="27" customHeight="1" spans="1:6">
      <c r="A19" s="5" t="s">
        <v>170</v>
      </c>
      <c r="B19" s="5">
        <v>3203018</v>
      </c>
      <c r="C19" s="5">
        <v>11</v>
      </c>
      <c r="D19" s="5">
        <v>16</v>
      </c>
      <c r="E19" s="5">
        <v>7</v>
      </c>
      <c r="F19" s="5">
        <v>2</v>
      </c>
    </row>
    <row r="20" ht="27" customHeight="1" spans="1:6">
      <c r="A20" s="5" t="s">
        <v>171</v>
      </c>
      <c r="B20" s="5">
        <v>3203019</v>
      </c>
      <c r="C20" s="5">
        <v>8</v>
      </c>
      <c r="D20" s="5">
        <v>7</v>
      </c>
      <c r="E20" s="5">
        <v>3</v>
      </c>
      <c r="F20" s="5">
        <v>2</v>
      </c>
    </row>
    <row r="21" ht="27" customHeight="1" spans="1:6">
      <c r="A21" s="5" t="s">
        <v>172</v>
      </c>
      <c r="B21" s="5">
        <v>3203020</v>
      </c>
      <c r="C21" s="5">
        <v>8</v>
      </c>
      <c r="D21" s="5">
        <v>4</v>
      </c>
      <c r="E21" s="5">
        <v>1</v>
      </c>
      <c r="F21" s="5">
        <v>0</v>
      </c>
    </row>
    <row r="22" ht="27" customHeight="1" spans="1:6">
      <c r="A22" s="5" t="s">
        <v>174</v>
      </c>
      <c r="B22" s="5">
        <v>3203021</v>
      </c>
      <c r="C22" s="5">
        <v>9</v>
      </c>
      <c r="D22" s="5">
        <v>72</v>
      </c>
      <c r="E22" s="5">
        <v>36</v>
      </c>
      <c r="F22" s="5">
        <v>8</v>
      </c>
    </row>
    <row r="23" ht="27" customHeight="1" spans="1:6">
      <c r="A23" s="5" t="s">
        <v>175</v>
      </c>
      <c r="B23" s="5">
        <v>3203022</v>
      </c>
      <c r="C23" s="5">
        <v>9</v>
      </c>
      <c r="D23" s="5">
        <v>48</v>
      </c>
      <c r="E23" s="5">
        <v>36</v>
      </c>
      <c r="F23" s="5">
        <v>15</v>
      </c>
    </row>
    <row r="24" ht="27" customHeight="1" spans="1:6">
      <c r="A24" s="5" t="s">
        <v>68</v>
      </c>
      <c r="B24" s="5">
        <v>3204023</v>
      </c>
      <c r="C24" s="5">
        <v>10</v>
      </c>
      <c r="D24" s="5">
        <v>20</v>
      </c>
      <c r="E24" s="5">
        <v>14</v>
      </c>
      <c r="F24" s="5">
        <v>2</v>
      </c>
    </row>
    <row r="25" ht="27" customHeight="1" spans="1:6">
      <c r="A25" s="5" t="s">
        <v>69</v>
      </c>
      <c r="B25" s="5">
        <v>3204024</v>
      </c>
      <c r="C25" s="5">
        <v>11</v>
      </c>
      <c r="D25" s="5">
        <v>34</v>
      </c>
      <c r="E25" s="5">
        <v>23</v>
      </c>
      <c r="F25" s="5">
        <v>6</v>
      </c>
    </row>
    <row r="26" ht="27" customHeight="1" spans="1:6">
      <c r="A26" s="5" t="s">
        <v>178</v>
      </c>
      <c r="B26" s="5">
        <v>3204025</v>
      </c>
      <c r="C26" s="5">
        <v>9</v>
      </c>
      <c r="D26" s="5">
        <v>69</v>
      </c>
      <c r="E26" s="5">
        <v>52</v>
      </c>
      <c r="F26" s="5">
        <v>11</v>
      </c>
    </row>
    <row r="27" ht="27" customHeight="1" spans="1:6">
      <c r="A27" s="5" t="s">
        <v>70</v>
      </c>
      <c r="B27" s="5">
        <v>3211026</v>
      </c>
      <c r="C27" s="5">
        <v>11</v>
      </c>
      <c r="D27" s="5">
        <v>49</v>
      </c>
      <c r="E27" s="5">
        <v>18</v>
      </c>
      <c r="F27" s="5">
        <v>5</v>
      </c>
    </row>
    <row r="28" ht="27" customHeight="1" spans="1:6">
      <c r="A28" s="5" t="s">
        <v>71</v>
      </c>
      <c r="B28" s="5">
        <v>3211027</v>
      </c>
      <c r="C28" s="5">
        <v>4</v>
      </c>
      <c r="D28" s="5">
        <v>44</v>
      </c>
      <c r="E28" s="5">
        <v>31</v>
      </c>
      <c r="F28" s="5">
        <v>8</v>
      </c>
    </row>
    <row r="29" ht="27" customHeight="1" spans="1:6">
      <c r="A29" s="5" t="s">
        <v>72</v>
      </c>
      <c r="B29" s="5">
        <v>3212028</v>
      </c>
      <c r="C29" s="5">
        <v>13</v>
      </c>
      <c r="D29" s="5">
        <v>35</v>
      </c>
      <c r="E29" s="5">
        <v>23</v>
      </c>
      <c r="F29" s="5">
        <v>4</v>
      </c>
    </row>
    <row r="30" ht="27" customHeight="1" spans="1:6">
      <c r="A30" s="5" t="s">
        <v>73</v>
      </c>
      <c r="B30" s="5">
        <v>3212029</v>
      </c>
      <c r="C30" s="5">
        <v>2</v>
      </c>
      <c r="D30" s="5">
        <v>7</v>
      </c>
      <c r="E30" s="5">
        <v>4</v>
      </c>
      <c r="F30" s="5">
        <v>1</v>
      </c>
    </row>
    <row r="31" ht="27" customHeight="1" spans="1:6">
      <c r="A31" s="5" t="s">
        <v>74</v>
      </c>
      <c r="B31" s="5">
        <v>3213030</v>
      </c>
      <c r="C31" s="5">
        <v>10</v>
      </c>
      <c r="D31" s="5">
        <v>92</v>
      </c>
      <c r="E31" s="5">
        <v>60</v>
      </c>
      <c r="F31" s="5">
        <v>11</v>
      </c>
    </row>
    <row r="32" ht="27" customHeight="1" spans="1:6">
      <c r="A32" s="5" t="s">
        <v>75</v>
      </c>
      <c r="B32" s="5">
        <v>3213031</v>
      </c>
      <c r="C32" s="5">
        <v>5</v>
      </c>
      <c r="D32" s="5">
        <v>115</v>
      </c>
      <c r="E32" s="5">
        <v>80</v>
      </c>
      <c r="F32" s="5">
        <v>18</v>
      </c>
    </row>
    <row r="33" ht="27" customHeight="1" spans="1:6">
      <c r="A33" s="5" t="s">
        <v>76</v>
      </c>
      <c r="B33" s="5">
        <v>3214032</v>
      </c>
      <c r="C33" s="5">
        <v>3</v>
      </c>
      <c r="D33" s="5">
        <v>4</v>
      </c>
      <c r="E33" s="5">
        <v>2</v>
      </c>
      <c r="F33" s="5">
        <v>1</v>
      </c>
    </row>
    <row r="34" ht="27" customHeight="1" spans="1:6">
      <c r="A34" s="5" t="s">
        <v>77</v>
      </c>
      <c r="B34" s="5">
        <v>3214033</v>
      </c>
      <c r="C34" s="5">
        <v>2</v>
      </c>
      <c r="D34" s="5">
        <v>14</v>
      </c>
      <c r="E34" s="5">
        <v>8</v>
      </c>
      <c r="F34" s="5">
        <v>2</v>
      </c>
    </row>
    <row r="35" ht="27" customHeight="1" spans="1:6">
      <c r="A35" s="5" t="s">
        <v>191</v>
      </c>
      <c r="B35" s="5">
        <v>3215034</v>
      </c>
      <c r="C35" s="5">
        <v>5</v>
      </c>
      <c r="D35" s="5">
        <v>6</v>
      </c>
      <c r="E35" s="5">
        <v>5</v>
      </c>
      <c r="F35" s="5">
        <v>0</v>
      </c>
    </row>
    <row r="36" ht="27" customHeight="1" spans="1:6">
      <c r="A36" s="5" t="s">
        <v>193</v>
      </c>
      <c r="B36" s="5">
        <v>3215035</v>
      </c>
      <c r="C36" s="5">
        <v>1</v>
      </c>
      <c r="D36" s="5">
        <v>2</v>
      </c>
      <c r="E36" s="5">
        <v>2</v>
      </c>
      <c r="F36" s="5">
        <v>0</v>
      </c>
    </row>
    <row r="37" ht="27" customHeight="1" spans="1:6">
      <c r="A37" s="5" t="s">
        <v>78</v>
      </c>
      <c r="B37" s="5">
        <v>3219052</v>
      </c>
      <c r="C37" s="5">
        <v>1</v>
      </c>
      <c r="D37" s="5">
        <v>5</v>
      </c>
      <c r="E37" s="5">
        <v>2</v>
      </c>
      <c r="F37" s="5">
        <v>1</v>
      </c>
    </row>
    <row r="38" ht="27" customHeight="1" spans="1:6">
      <c r="A38" s="5" t="s">
        <v>79</v>
      </c>
      <c r="B38" s="5">
        <v>3302036</v>
      </c>
      <c r="C38" s="5">
        <v>2</v>
      </c>
      <c r="D38" s="5">
        <v>0</v>
      </c>
      <c r="E38" s="5">
        <v>0</v>
      </c>
      <c r="F38" s="5">
        <v>0</v>
      </c>
    </row>
    <row r="39" ht="27" customHeight="1" spans="1:6">
      <c r="A39" s="5" t="s">
        <v>80</v>
      </c>
      <c r="B39" s="5">
        <v>3302037</v>
      </c>
      <c r="C39" s="5">
        <v>1</v>
      </c>
      <c r="D39" s="5">
        <v>4</v>
      </c>
      <c r="E39" s="5">
        <v>3</v>
      </c>
      <c r="F39" s="5">
        <v>1</v>
      </c>
    </row>
    <row r="40" ht="27" customHeight="1" spans="1:6">
      <c r="A40" s="5" t="s">
        <v>83</v>
      </c>
      <c r="B40" s="5">
        <v>3303038</v>
      </c>
      <c r="C40" s="5">
        <v>1</v>
      </c>
      <c r="D40" s="5">
        <v>5</v>
      </c>
      <c r="E40" s="5">
        <v>4</v>
      </c>
      <c r="F40" s="5">
        <v>0</v>
      </c>
    </row>
    <row r="41" ht="27" customHeight="1" spans="1:6">
      <c r="A41" s="5" t="s">
        <v>84</v>
      </c>
      <c r="B41" s="5">
        <v>3303039</v>
      </c>
      <c r="C41" s="5">
        <v>3</v>
      </c>
      <c r="D41" s="5">
        <v>15</v>
      </c>
      <c r="E41" s="5">
        <v>9</v>
      </c>
      <c r="F41" s="5">
        <v>2</v>
      </c>
    </row>
    <row r="42" ht="27" customHeight="1" spans="1:6">
      <c r="A42" s="5" t="s">
        <v>87</v>
      </c>
      <c r="B42" s="5">
        <v>3304040</v>
      </c>
      <c r="C42" s="5">
        <v>3</v>
      </c>
      <c r="D42" s="5">
        <v>3</v>
      </c>
      <c r="E42" s="5">
        <v>2</v>
      </c>
      <c r="F42" s="5">
        <v>1</v>
      </c>
    </row>
    <row r="43" ht="27" customHeight="1" spans="1:6">
      <c r="A43" s="5" t="s">
        <v>88</v>
      </c>
      <c r="B43" s="5">
        <v>3304041</v>
      </c>
      <c r="C43" s="5">
        <v>1</v>
      </c>
      <c r="D43" s="5">
        <v>3</v>
      </c>
      <c r="E43" s="5">
        <v>1</v>
      </c>
      <c r="F43" s="5">
        <v>0</v>
      </c>
    </row>
    <row r="44" ht="27" customHeight="1" spans="1:6">
      <c r="A44" s="5" t="s">
        <v>92</v>
      </c>
      <c r="B44" s="5">
        <v>3305042</v>
      </c>
      <c r="C44" s="5">
        <v>2</v>
      </c>
      <c r="D44" s="5">
        <v>1</v>
      </c>
      <c r="E44" s="5">
        <v>1</v>
      </c>
      <c r="F44" s="5">
        <v>0</v>
      </c>
    </row>
    <row r="45" ht="27" customHeight="1" spans="1:6">
      <c r="A45" s="5" t="s">
        <v>93</v>
      </c>
      <c r="B45" s="5">
        <v>3305043</v>
      </c>
      <c r="C45" s="5">
        <v>2</v>
      </c>
      <c r="D45" s="5">
        <v>2</v>
      </c>
      <c r="E45" s="5">
        <v>1</v>
      </c>
      <c r="F45" s="5">
        <v>0</v>
      </c>
    </row>
    <row r="46" ht="27" customHeight="1" spans="1:6">
      <c r="A46" s="5" t="s">
        <v>96</v>
      </c>
      <c r="B46" s="5">
        <v>3306044</v>
      </c>
      <c r="C46" s="5">
        <v>2</v>
      </c>
      <c r="D46" s="5">
        <v>4</v>
      </c>
      <c r="E46" s="5">
        <v>3</v>
      </c>
      <c r="F46" s="5">
        <v>0</v>
      </c>
    </row>
    <row r="47" ht="27" customHeight="1" spans="1:6">
      <c r="A47" s="5" t="s">
        <v>97</v>
      </c>
      <c r="B47" s="5">
        <v>3306045</v>
      </c>
      <c r="C47" s="5">
        <v>1</v>
      </c>
      <c r="D47" s="5">
        <v>2</v>
      </c>
      <c r="E47" s="5">
        <v>1</v>
      </c>
      <c r="F47" s="5">
        <v>0</v>
      </c>
    </row>
    <row r="48" ht="27" customHeight="1" spans="1:6">
      <c r="A48" s="5" t="s">
        <v>251</v>
      </c>
      <c r="B48" s="5">
        <v>3307046</v>
      </c>
      <c r="C48" s="5">
        <v>1</v>
      </c>
      <c r="D48" s="5">
        <v>4</v>
      </c>
      <c r="E48" s="5">
        <v>2</v>
      </c>
      <c r="F48" s="5">
        <v>0</v>
      </c>
    </row>
    <row r="49" ht="27" customHeight="1" spans="1:6">
      <c r="A49" s="5" t="s">
        <v>270</v>
      </c>
      <c r="B49" s="5">
        <v>3308047</v>
      </c>
      <c r="C49" s="5">
        <v>2</v>
      </c>
      <c r="D49" s="5">
        <v>5</v>
      </c>
      <c r="E49" s="5">
        <v>1</v>
      </c>
      <c r="F49" s="5">
        <v>0</v>
      </c>
    </row>
    <row r="50" ht="27" customHeight="1" spans="1:6">
      <c r="A50" s="5" t="s">
        <v>271</v>
      </c>
      <c r="B50" s="5">
        <v>3309048</v>
      </c>
      <c r="C50" s="5">
        <v>1</v>
      </c>
      <c r="D50" s="5">
        <v>7</v>
      </c>
      <c r="E50" s="5">
        <v>5</v>
      </c>
      <c r="F50" s="5">
        <v>0</v>
      </c>
    </row>
    <row r="51" ht="27" customHeight="1" spans="1:6">
      <c r="A51" s="5" t="s">
        <v>107</v>
      </c>
      <c r="B51" s="5">
        <v>3310049</v>
      </c>
      <c r="C51" s="5">
        <v>1</v>
      </c>
      <c r="D51" s="5">
        <v>1</v>
      </c>
      <c r="E51" s="5">
        <v>1</v>
      </c>
      <c r="F51" s="5">
        <v>0</v>
      </c>
    </row>
    <row r="52" ht="27" customHeight="1" spans="1:6">
      <c r="A52" s="5" t="s">
        <v>108</v>
      </c>
      <c r="B52" s="5">
        <v>3310050</v>
      </c>
      <c r="C52" s="5">
        <v>1</v>
      </c>
      <c r="D52" s="5">
        <v>5</v>
      </c>
      <c r="E52" s="5">
        <v>3</v>
      </c>
      <c r="F52" s="5">
        <v>0</v>
      </c>
    </row>
    <row r="53" ht="27" customHeight="1" spans="1:6">
      <c r="A53" s="5" t="s">
        <v>253</v>
      </c>
      <c r="B53" s="5">
        <v>3312051</v>
      </c>
      <c r="C53" s="5">
        <v>1</v>
      </c>
      <c r="D53" s="5">
        <v>2</v>
      </c>
      <c r="E53" s="5">
        <v>1</v>
      </c>
      <c r="F53" s="5">
        <v>0</v>
      </c>
    </row>
    <row r="54" ht="27" customHeight="1" spans="1:6">
      <c r="A54" s="5" t="s">
        <v>52</v>
      </c>
      <c r="B54" s="5"/>
      <c r="C54" s="5">
        <v>300</v>
      </c>
      <c r="D54" s="5">
        <v>874</v>
      </c>
      <c r="E54" s="5">
        <v>529</v>
      </c>
      <c r="F54" s="5">
        <v>128</v>
      </c>
    </row>
    <row r="55" ht="27" customHeight="1" spans="1:6">
      <c r="A55" s="6" t="s">
        <v>54</v>
      </c>
      <c r="B55" s="6"/>
      <c r="C55" s="6">
        <f>D54/C54</f>
        <v>2.91333333333333</v>
      </c>
      <c r="D55" s="6"/>
      <c r="E55" s="6"/>
      <c r="F55" s="6"/>
    </row>
  </sheetData>
  <mergeCells count="3">
    <mergeCell ref="A54:B54"/>
    <mergeCell ref="A55:B55"/>
    <mergeCell ref="C55:F5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opLeftCell="A44" workbookViewId="0">
      <selection activeCell="E54" sqref="E54"/>
    </sheetView>
  </sheetViews>
  <sheetFormatPr defaultColWidth="9" defaultRowHeight="13.5" outlineLevelCol="5"/>
  <cols>
    <col min="1" max="1" width="15.375" customWidth="1"/>
    <col min="5" max="5" width="14.125" customWidth="1"/>
    <col min="6" max="6" width="13.625" customWidth="1"/>
  </cols>
  <sheetData>
    <row r="1" ht="27" customHeight="1" spans="1:6">
      <c r="A1" s="4" t="s">
        <v>1</v>
      </c>
      <c r="B1" s="4" t="s">
        <v>0</v>
      </c>
      <c r="C1" s="4" t="s">
        <v>55</v>
      </c>
      <c r="D1" s="4" t="s">
        <v>56</v>
      </c>
      <c r="E1" s="4" t="s">
        <v>7</v>
      </c>
      <c r="F1" s="4" t="s">
        <v>57</v>
      </c>
    </row>
    <row r="2" ht="27" customHeight="1" spans="1:6">
      <c r="A2" s="5" t="s">
        <v>58</v>
      </c>
      <c r="B2" s="5">
        <v>4101001</v>
      </c>
      <c r="C2" s="5">
        <v>4</v>
      </c>
      <c r="D2" s="5">
        <v>5</v>
      </c>
      <c r="E2" s="5">
        <v>4</v>
      </c>
      <c r="F2" s="5">
        <v>2</v>
      </c>
    </row>
    <row r="3" ht="27" customHeight="1" spans="1:6">
      <c r="A3" s="5" t="s">
        <v>59</v>
      </c>
      <c r="B3" s="5">
        <v>4101002</v>
      </c>
      <c r="C3" s="5">
        <v>2</v>
      </c>
      <c r="D3" s="5">
        <v>9</v>
      </c>
      <c r="E3" s="5">
        <v>6</v>
      </c>
      <c r="F3" s="5">
        <v>1</v>
      </c>
    </row>
    <row r="4" ht="27" customHeight="1" spans="1:6">
      <c r="A4" s="5" t="s">
        <v>60</v>
      </c>
      <c r="B4" s="5">
        <v>4101003</v>
      </c>
      <c r="C4" s="5">
        <v>4</v>
      </c>
      <c r="D4" s="5">
        <v>4</v>
      </c>
      <c r="E4" s="5">
        <v>4</v>
      </c>
      <c r="F4" s="5">
        <v>3</v>
      </c>
    </row>
    <row r="5" ht="27" customHeight="1" spans="1:6">
      <c r="A5" s="5" t="s">
        <v>62</v>
      </c>
      <c r="B5" s="5">
        <v>4202004</v>
      </c>
      <c r="C5" s="5">
        <v>9</v>
      </c>
      <c r="D5" s="5">
        <v>9</v>
      </c>
      <c r="E5" s="5">
        <v>9</v>
      </c>
      <c r="F5" s="5">
        <v>6</v>
      </c>
    </row>
    <row r="6" ht="27" customHeight="1" spans="1:6">
      <c r="A6" s="5" t="s">
        <v>63</v>
      </c>
      <c r="B6" s="5">
        <v>4202005</v>
      </c>
      <c r="C6" s="5">
        <v>9</v>
      </c>
      <c r="D6" s="5">
        <v>6</v>
      </c>
      <c r="E6" s="5">
        <v>3</v>
      </c>
      <c r="F6" s="5">
        <v>1</v>
      </c>
    </row>
    <row r="7" ht="27" customHeight="1" spans="1:6">
      <c r="A7" s="5" t="s">
        <v>64</v>
      </c>
      <c r="B7" s="5">
        <v>4202006</v>
      </c>
      <c r="C7" s="5">
        <v>9</v>
      </c>
      <c r="D7" s="5">
        <v>6</v>
      </c>
      <c r="E7" s="5">
        <v>5</v>
      </c>
      <c r="F7" s="5">
        <v>3</v>
      </c>
    </row>
    <row r="8" ht="27" customHeight="1" spans="1:6">
      <c r="A8" s="5" t="s">
        <v>165</v>
      </c>
      <c r="B8" s="5">
        <v>4202007</v>
      </c>
      <c r="C8" s="5">
        <v>9</v>
      </c>
      <c r="D8" s="5">
        <v>3</v>
      </c>
      <c r="E8" s="5">
        <v>3</v>
      </c>
      <c r="F8" s="5">
        <v>1</v>
      </c>
    </row>
    <row r="9" ht="27" customHeight="1" spans="1:6">
      <c r="A9" s="5" t="s">
        <v>166</v>
      </c>
      <c r="B9" s="5">
        <v>4202008</v>
      </c>
      <c r="C9" s="5">
        <v>9</v>
      </c>
      <c r="D9" s="5">
        <v>6</v>
      </c>
      <c r="E9" s="5">
        <v>5</v>
      </c>
      <c r="F9" s="5">
        <v>3</v>
      </c>
    </row>
    <row r="10" ht="27" customHeight="1" spans="1:6">
      <c r="A10" s="5" t="s">
        <v>167</v>
      </c>
      <c r="B10" s="5">
        <v>4202009</v>
      </c>
      <c r="C10" s="5">
        <v>8</v>
      </c>
      <c r="D10" s="5">
        <v>2</v>
      </c>
      <c r="E10" s="5">
        <v>2</v>
      </c>
      <c r="F10" s="5">
        <v>0</v>
      </c>
    </row>
    <row r="11" ht="27" customHeight="1" spans="1:6">
      <c r="A11" s="5" t="s">
        <v>168</v>
      </c>
      <c r="B11" s="5">
        <v>4202010</v>
      </c>
      <c r="C11" s="5">
        <v>8</v>
      </c>
      <c r="D11" s="5">
        <v>4</v>
      </c>
      <c r="E11" s="5">
        <v>3</v>
      </c>
      <c r="F11" s="5">
        <v>2</v>
      </c>
    </row>
    <row r="12" ht="27" customHeight="1" spans="1:6">
      <c r="A12" s="5" t="s">
        <v>278</v>
      </c>
      <c r="B12" s="5">
        <v>4202011</v>
      </c>
      <c r="C12" s="5">
        <v>6</v>
      </c>
      <c r="D12" s="5">
        <v>20</v>
      </c>
      <c r="E12" s="5">
        <v>14</v>
      </c>
      <c r="F12" s="5">
        <v>6</v>
      </c>
    </row>
    <row r="13" ht="27" customHeight="1" spans="1:6">
      <c r="A13" s="5" t="s">
        <v>281</v>
      </c>
      <c r="B13" s="5">
        <v>4202012</v>
      </c>
      <c r="C13" s="5">
        <v>5</v>
      </c>
      <c r="D13" s="5">
        <v>16</v>
      </c>
      <c r="E13" s="5">
        <v>10</v>
      </c>
      <c r="F13" s="5">
        <v>5</v>
      </c>
    </row>
    <row r="14" ht="27" customHeight="1" spans="1:6">
      <c r="A14" s="5" t="s">
        <v>65</v>
      </c>
      <c r="B14" s="5">
        <v>4203013</v>
      </c>
      <c r="C14" s="5">
        <v>8</v>
      </c>
      <c r="D14" s="5">
        <v>10</v>
      </c>
      <c r="E14" s="5">
        <v>5</v>
      </c>
      <c r="F14" s="5">
        <v>3</v>
      </c>
    </row>
    <row r="15" ht="27" customHeight="1" spans="1:6">
      <c r="A15" s="5" t="s">
        <v>66</v>
      </c>
      <c r="B15" s="5">
        <v>4203014</v>
      </c>
      <c r="C15" s="5">
        <v>8</v>
      </c>
      <c r="D15" s="5">
        <v>9</v>
      </c>
      <c r="E15" s="5">
        <v>6</v>
      </c>
      <c r="F15" s="5">
        <v>3</v>
      </c>
    </row>
    <row r="16" ht="27" customHeight="1" spans="1:6">
      <c r="A16" s="5" t="s">
        <v>67</v>
      </c>
      <c r="B16" s="5">
        <v>4203015</v>
      </c>
      <c r="C16" s="5">
        <v>8</v>
      </c>
      <c r="D16" s="5">
        <v>9</v>
      </c>
      <c r="E16" s="5">
        <v>6</v>
      </c>
      <c r="F16" s="5">
        <v>2</v>
      </c>
    </row>
    <row r="17" ht="27" customHeight="1" spans="1:6">
      <c r="A17" s="5" t="s">
        <v>170</v>
      </c>
      <c r="B17" s="5">
        <v>4203016</v>
      </c>
      <c r="C17" s="5">
        <v>4</v>
      </c>
      <c r="D17" s="5">
        <v>1</v>
      </c>
      <c r="E17" s="5">
        <v>1</v>
      </c>
      <c r="F17" s="5">
        <v>1</v>
      </c>
    </row>
    <row r="18" ht="27" customHeight="1" spans="1:6">
      <c r="A18" s="5" t="s">
        <v>171</v>
      </c>
      <c r="B18" s="5">
        <v>4203017</v>
      </c>
      <c r="C18" s="5">
        <v>5</v>
      </c>
      <c r="D18" s="5">
        <v>42</v>
      </c>
      <c r="E18" s="5">
        <v>25</v>
      </c>
      <c r="F18" s="5">
        <v>9</v>
      </c>
    </row>
    <row r="19" ht="27" customHeight="1" spans="1:6">
      <c r="A19" s="5" t="s">
        <v>68</v>
      </c>
      <c r="B19" s="5">
        <v>4204018</v>
      </c>
      <c r="C19" s="5">
        <v>5</v>
      </c>
      <c r="D19" s="5">
        <v>3</v>
      </c>
      <c r="E19" s="5">
        <v>2</v>
      </c>
      <c r="F19" s="5">
        <v>1</v>
      </c>
    </row>
    <row r="20" ht="27" customHeight="1" spans="1:6">
      <c r="A20" s="5" t="s">
        <v>69</v>
      </c>
      <c r="B20" s="5">
        <v>4204019</v>
      </c>
      <c r="C20" s="5">
        <v>5</v>
      </c>
      <c r="D20" s="5">
        <v>7</v>
      </c>
      <c r="E20" s="5">
        <v>5</v>
      </c>
      <c r="F20" s="5">
        <v>3</v>
      </c>
    </row>
    <row r="21" ht="27" customHeight="1" spans="1:6">
      <c r="A21" s="5" t="s">
        <v>178</v>
      </c>
      <c r="B21" s="5">
        <v>4204020</v>
      </c>
      <c r="C21" s="5">
        <v>2</v>
      </c>
      <c r="D21" s="5">
        <v>12</v>
      </c>
      <c r="E21" s="5">
        <v>6</v>
      </c>
      <c r="F21" s="5">
        <v>1</v>
      </c>
    </row>
    <row r="22" ht="27" customHeight="1" spans="1:6">
      <c r="A22" s="5" t="s">
        <v>70</v>
      </c>
      <c r="B22" s="5">
        <v>4211021</v>
      </c>
      <c r="C22" s="5">
        <v>6</v>
      </c>
      <c r="D22" s="5">
        <v>13</v>
      </c>
      <c r="E22" s="5">
        <v>8</v>
      </c>
      <c r="F22" s="5">
        <v>3</v>
      </c>
    </row>
    <row r="23" ht="27" customHeight="1" spans="1:6">
      <c r="A23" s="5" t="s">
        <v>71</v>
      </c>
      <c r="B23" s="5">
        <v>4211022</v>
      </c>
      <c r="C23" s="5">
        <v>3</v>
      </c>
      <c r="D23" s="5">
        <v>34</v>
      </c>
      <c r="E23" s="5">
        <v>30</v>
      </c>
      <c r="F23" s="5">
        <v>13</v>
      </c>
    </row>
    <row r="24" ht="27" customHeight="1" spans="1:6">
      <c r="A24" s="5" t="s">
        <v>72</v>
      </c>
      <c r="B24" s="5">
        <v>4212023</v>
      </c>
      <c r="C24" s="5">
        <v>7</v>
      </c>
      <c r="D24" s="5">
        <v>6</v>
      </c>
      <c r="E24" s="5">
        <v>4</v>
      </c>
      <c r="F24" s="5">
        <v>2</v>
      </c>
    </row>
    <row r="25" ht="27" customHeight="1" spans="1:6">
      <c r="A25" s="5" t="s">
        <v>73</v>
      </c>
      <c r="B25" s="5">
        <v>4212024</v>
      </c>
      <c r="C25" s="5">
        <v>7</v>
      </c>
      <c r="D25" s="5">
        <v>7</v>
      </c>
      <c r="E25" s="5">
        <v>4</v>
      </c>
      <c r="F25" s="5">
        <v>1</v>
      </c>
    </row>
    <row r="26" ht="27" customHeight="1" spans="1:6">
      <c r="A26" s="5" t="s">
        <v>246</v>
      </c>
      <c r="B26" s="5">
        <v>4212025</v>
      </c>
      <c r="C26" s="5">
        <v>5</v>
      </c>
      <c r="D26" s="5">
        <v>1</v>
      </c>
      <c r="E26" s="5">
        <v>1</v>
      </c>
      <c r="F26" s="5">
        <v>1</v>
      </c>
    </row>
    <row r="27" ht="27" customHeight="1" spans="1:6">
      <c r="A27" s="5" t="s">
        <v>286</v>
      </c>
      <c r="B27" s="5">
        <v>4212026</v>
      </c>
      <c r="C27" s="5">
        <v>2</v>
      </c>
      <c r="D27" s="5">
        <v>3</v>
      </c>
      <c r="E27" s="5">
        <v>3</v>
      </c>
      <c r="F27" s="5">
        <v>2</v>
      </c>
    </row>
    <row r="28" ht="27" customHeight="1" spans="1:6">
      <c r="A28" s="5" t="s">
        <v>74</v>
      </c>
      <c r="B28" s="5">
        <v>4213027</v>
      </c>
      <c r="C28" s="5">
        <v>4</v>
      </c>
      <c r="D28" s="5">
        <v>25</v>
      </c>
      <c r="E28" s="5">
        <v>12</v>
      </c>
      <c r="F28" s="5">
        <v>2</v>
      </c>
    </row>
    <row r="29" ht="27" customHeight="1" spans="1:6">
      <c r="A29" s="5" t="s">
        <v>75</v>
      </c>
      <c r="B29" s="5">
        <v>4213028</v>
      </c>
      <c r="C29" s="5">
        <v>1</v>
      </c>
      <c r="D29" s="5">
        <v>8</v>
      </c>
      <c r="E29" s="5">
        <v>5</v>
      </c>
      <c r="F29" s="5">
        <v>1</v>
      </c>
    </row>
    <row r="30" ht="27" customHeight="1" spans="1:6">
      <c r="A30" s="5" t="s">
        <v>267</v>
      </c>
      <c r="B30" s="5">
        <v>4214029</v>
      </c>
      <c r="C30" s="5">
        <v>3</v>
      </c>
      <c r="D30" s="5">
        <v>2</v>
      </c>
      <c r="E30" s="5">
        <v>0</v>
      </c>
      <c r="F30" s="5">
        <v>0</v>
      </c>
    </row>
    <row r="31" ht="27" customHeight="1" spans="1:6">
      <c r="A31" s="5" t="s">
        <v>191</v>
      </c>
      <c r="B31" s="5">
        <v>4215030</v>
      </c>
      <c r="C31" s="5">
        <v>3</v>
      </c>
      <c r="D31" s="5">
        <v>3</v>
      </c>
      <c r="E31" s="5">
        <v>2</v>
      </c>
      <c r="F31" s="5">
        <v>0</v>
      </c>
    </row>
    <row r="32" ht="27" customHeight="1" spans="1:6">
      <c r="A32" s="5" t="s">
        <v>193</v>
      </c>
      <c r="B32" s="5">
        <v>4215031</v>
      </c>
      <c r="C32" s="5">
        <v>7</v>
      </c>
      <c r="D32" s="5">
        <v>23</v>
      </c>
      <c r="E32" s="5">
        <v>11</v>
      </c>
      <c r="F32" s="5">
        <v>4</v>
      </c>
    </row>
    <row r="33" ht="27" customHeight="1" spans="1:6">
      <c r="A33" s="5" t="s">
        <v>78</v>
      </c>
      <c r="B33" s="5">
        <v>4219032</v>
      </c>
      <c r="C33" s="5">
        <v>3</v>
      </c>
      <c r="D33" s="5">
        <v>28</v>
      </c>
      <c r="E33" s="5">
        <v>16</v>
      </c>
      <c r="F33" s="5">
        <v>5</v>
      </c>
    </row>
    <row r="34" ht="27" customHeight="1" spans="1:6">
      <c r="A34" s="5" t="s">
        <v>79</v>
      </c>
      <c r="B34" s="5">
        <v>4302033</v>
      </c>
      <c r="C34" s="5">
        <v>3</v>
      </c>
      <c r="D34" s="5">
        <v>3</v>
      </c>
      <c r="E34" s="5">
        <v>2</v>
      </c>
      <c r="F34" s="5">
        <v>1</v>
      </c>
    </row>
    <row r="35" ht="27" customHeight="1" spans="1:6">
      <c r="A35" s="5" t="s">
        <v>80</v>
      </c>
      <c r="B35" s="5">
        <v>4302034</v>
      </c>
      <c r="C35" s="5">
        <v>2</v>
      </c>
      <c r="D35" s="5">
        <v>6</v>
      </c>
      <c r="E35" s="5">
        <v>3</v>
      </c>
      <c r="F35" s="5">
        <v>2</v>
      </c>
    </row>
    <row r="36" ht="27" customHeight="1" spans="1:6">
      <c r="A36" s="5" t="s">
        <v>83</v>
      </c>
      <c r="B36" s="5">
        <v>4303035</v>
      </c>
      <c r="C36" s="5">
        <v>6</v>
      </c>
      <c r="D36" s="5">
        <v>4</v>
      </c>
      <c r="E36" s="5">
        <v>3</v>
      </c>
      <c r="F36" s="5">
        <v>0</v>
      </c>
    </row>
    <row r="37" ht="27" customHeight="1" spans="1:6">
      <c r="A37" s="5" t="s">
        <v>84</v>
      </c>
      <c r="B37" s="5">
        <v>4303036</v>
      </c>
      <c r="C37" s="5">
        <v>2</v>
      </c>
      <c r="D37" s="5">
        <v>4</v>
      </c>
      <c r="E37" s="5">
        <v>1</v>
      </c>
      <c r="F37" s="5">
        <v>0</v>
      </c>
    </row>
    <row r="38" ht="27" customHeight="1" spans="1:6">
      <c r="A38" s="5" t="s">
        <v>87</v>
      </c>
      <c r="B38" s="5">
        <v>4304037</v>
      </c>
      <c r="C38" s="5">
        <v>4</v>
      </c>
      <c r="D38" s="5">
        <v>5</v>
      </c>
      <c r="E38" s="5">
        <v>3</v>
      </c>
      <c r="F38" s="5">
        <v>1</v>
      </c>
    </row>
    <row r="39" ht="27" customHeight="1" spans="1:6">
      <c r="A39" s="5" t="s">
        <v>88</v>
      </c>
      <c r="B39" s="5">
        <v>4304038</v>
      </c>
      <c r="C39" s="5">
        <v>2</v>
      </c>
      <c r="D39" s="5">
        <v>5</v>
      </c>
      <c r="E39" s="5">
        <v>2</v>
      </c>
      <c r="F39" s="5">
        <v>0</v>
      </c>
    </row>
    <row r="40" ht="27" customHeight="1" spans="1:6">
      <c r="A40" s="5" t="s">
        <v>269</v>
      </c>
      <c r="B40" s="5">
        <v>4305039</v>
      </c>
      <c r="C40" s="5">
        <v>1</v>
      </c>
      <c r="D40" s="5">
        <v>1</v>
      </c>
      <c r="E40" s="5">
        <v>1</v>
      </c>
      <c r="F40" s="5">
        <v>0</v>
      </c>
    </row>
    <row r="41" ht="27" customHeight="1" spans="1:6">
      <c r="A41" s="5" t="s">
        <v>250</v>
      </c>
      <c r="B41" s="5">
        <v>4306040</v>
      </c>
      <c r="C41" s="5">
        <v>3</v>
      </c>
      <c r="D41" s="5">
        <v>16</v>
      </c>
      <c r="E41" s="5">
        <v>8</v>
      </c>
      <c r="F41" s="5">
        <v>3</v>
      </c>
    </row>
    <row r="42" ht="27" customHeight="1" spans="1:6">
      <c r="A42" s="5" t="s">
        <v>251</v>
      </c>
      <c r="B42" s="5">
        <v>4307041</v>
      </c>
      <c r="C42" s="5">
        <v>4</v>
      </c>
      <c r="D42" s="5">
        <v>13</v>
      </c>
      <c r="E42" s="5">
        <v>7</v>
      </c>
      <c r="F42" s="5">
        <v>2</v>
      </c>
    </row>
    <row r="43" ht="27" customHeight="1" spans="1:6">
      <c r="A43" s="5" t="s">
        <v>270</v>
      </c>
      <c r="B43" s="5">
        <v>4308042</v>
      </c>
      <c r="C43" s="5">
        <v>3</v>
      </c>
      <c r="D43" s="5">
        <v>11</v>
      </c>
      <c r="E43" s="5">
        <v>9</v>
      </c>
      <c r="F43" s="5">
        <v>2</v>
      </c>
    </row>
    <row r="44" ht="27" customHeight="1" spans="1:6">
      <c r="A44" s="5" t="s">
        <v>271</v>
      </c>
      <c r="B44" s="5">
        <v>4309043</v>
      </c>
      <c r="C44" s="5">
        <v>2</v>
      </c>
      <c r="D44" s="5">
        <v>7</v>
      </c>
      <c r="E44" s="5">
        <v>3</v>
      </c>
      <c r="F44" s="5">
        <v>2</v>
      </c>
    </row>
    <row r="45" ht="27" customHeight="1" spans="1:6">
      <c r="A45" s="5" t="s">
        <v>252</v>
      </c>
      <c r="B45" s="5">
        <v>4310044</v>
      </c>
      <c r="C45" s="5">
        <v>5</v>
      </c>
      <c r="D45" s="5">
        <v>7</v>
      </c>
      <c r="E45" s="5">
        <v>3</v>
      </c>
      <c r="F45" s="5">
        <v>0</v>
      </c>
    </row>
    <row r="46" ht="27" customHeight="1" spans="1:6">
      <c r="A46" s="5" t="s">
        <v>113</v>
      </c>
      <c r="B46" s="5">
        <v>4312045</v>
      </c>
      <c r="C46" s="5">
        <v>1</v>
      </c>
      <c r="D46" s="5">
        <v>1</v>
      </c>
      <c r="E46" s="5">
        <v>0</v>
      </c>
      <c r="F46" s="5">
        <v>0</v>
      </c>
    </row>
    <row r="47" ht="27" customHeight="1" spans="1:6">
      <c r="A47" s="5" t="s">
        <v>114</v>
      </c>
      <c r="B47" s="5">
        <v>4312046</v>
      </c>
      <c r="C47" s="5">
        <v>1</v>
      </c>
      <c r="D47" s="5">
        <v>1</v>
      </c>
      <c r="E47" s="5">
        <v>1</v>
      </c>
      <c r="F47" s="5">
        <v>0</v>
      </c>
    </row>
    <row r="48" ht="27" customHeight="1" spans="1:6">
      <c r="A48" s="5" t="s">
        <v>223</v>
      </c>
      <c r="B48" s="5">
        <v>4313047</v>
      </c>
      <c r="C48" s="5">
        <v>1</v>
      </c>
      <c r="D48" s="5">
        <v>10</v>
      </c>
      <c r="E48" s="5">
        <v>6</v>
      </c>
      <c r="F48" s="5">
        <v>0</v>
      </c>
    </row>
    <row r="49" ht="27" customHeight="1" spans="1:6">
      <c r="A49" s="5" t="s">
        <v>287</v>
      </c>
      <c r="B49" s="5">
        <v>4314048</v>
      </c>
      <c r="C49" s="5">
        <v>2</v>
      </c>
      <c r="D49" s="5">
        <v>2</v>
      </c>
      <c r="E49" s="5">
        <v>2</v>
      </c>
      <c r="F49" s="5">
        <v>0</v>
      </c>
    </row>
    <row r="50" ht="27" customHeight="1" spans="1:6">
      <c r="A50" s="5" t="s">
        <v>52</v>
      </c>
      <c r="B50" s="5"/>
      <c r="C50" s="5">
        <v>220</v>
      </c>
      <c r="D50" s="5">
        <v>432</v>
      </c>
      <c r="E50" s="5">
        <v>274</v>
      </c>
      <c r="F50" s="5">
        <v>103</v>
      </c>
    </row>
    <row r="51" ht="27" customHeight="1" spans="1:6">
      <c r="A51" s="6" t="s">
        <v>54</v>
      </c>
      <c r="B51" s="6"/>
      <c r="C51" s="6">
        <f>D50/C50</f>
        <v>1.96363636363636</v>
      </c>
      <c r="D51" s="6"/>
      <c r="E51" s="6"/>
      <c r="F51" s="6"/>
    </row>
  </sheetData>
  <mergeCells count="3">
    <mergeCell ref="A50:B50"/>
    <mergeCell ref="A51:B51"/>
    <mergeCell ref="C51:F5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贾汪区</vt:lpstr>
      <vt:lpstr>新沂</vt:lpstr>
      <vt:lpstr>邳州</vt:lpstr>
      <vt:lpstr>睢宁</vt:lpstr>
      <vt:lpstr>沛县</vt:lpstr>
      <vt:lpstr>市直</vt:lpstr>
      <vt:lpstr>鼓楼</vt:lpstr>
      <vt:lpstr>云龙</vt:lpstr>
      <vt:lpstr>泉山</vt:lpstr>
      <vt:lpstr>丰县</vt:lpstr>
      <vt:lpstr>经开区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gangyuwei_</cp:lastModifiedBy>
  <dcterms:created xsi:type="dcterms:W3CDTF">2020-06-29T08:49:00Z</dcterms:created>
  <dcterms:modified xsi:type="dcterms:W3CDTF">2020-07-07T02:20:05Z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